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COMMUNICATIONS &amp; STAKEHOLDER ENGAGEMENT\Studio\WIP\0201_2017 Commonwealth Fund 65+ chart pack\final\"/>
    </mc:Choice>
  </mc:AlternateContent>
  <bookViews>
    <workbookView xWindow="-15" yWindow="45" windowWidth="28680" windowHeight="14535" firstSheet="1" activeTab="1"/>
  </bookViews>
  <sheets>
    <sheet name="About the data tables" sheetId="9" r:id="rId1"/>
    <sheet name="Data source &amp; methods" sheetId="10" r:id="rId2"/>
    <sheet name="Table 1 All categories" sheetId="4" r:id="rId3"/>
    <sheet name="Table 2 Comparisons" sheetId="15" r:id="rId4"/>
    <sheet name="Table 3 High needs group" sheetId="23" r:id="rId5"/>
    <sheet name="Table 4 Missing data" sheetId="14" r:id="rId6"/>
  </sheets>
  <definedNames>
    <definedName name="_xlnm._FilterDatabase" localSheetId="3" hidden="1">'Table 2 Comparisons'!$A$2:$XFC$57</definedName>
    <definedName name="_xlnm._FilterDatabase" localSheetId="4" hidden="1">'Table 3 High needs group'!$D$3:$O$25</definedName>
    <definedName name="chartarea" localSheetId="1">#REF!</definedName>
    <definedName name="chartarea" localSheetId="3">#REF!</definedName>
    <definedName name="chartarea" localSheetId="4">#REF!</definedName>
    <definedName name="chartarea">#REF!</definedName>
    <definedName name="count" localSheetId="1">#REF!</definedName>
    <definedName name="count" localSheetId="3">#REF!</definedName>
    <definedName name="count" localSheetId="4">#REF!</definedName>
    <definedName name="count">#REF!</definedName>
    <definedName name="f" localSheetId="1">#REF!</definedName>
    <definedName name="f" localSheetId="3">#REF!</definedName>
    <definedName name="f" localSheetId="4">#REF!</definedName>
    <definedName name="f">#REF!</definedName>
    <definedName name="ff" localSheetId="1">#REF!</definedName>
    <definedName name="ff" localSheetId="3">#REF!</definedName>
    <definedName name="ff" localSheetId="4">#REF!</definedName>
    <definedName name="ff">#REF!</definedName>
    <definedName name="_xlnm.Print_Area" localSheetId="2">'Table 1 All categories'!$A$1:$O$178</definedName>
    <definedName name="_xlnm.Print_Area" localSheetId="3">'Table 2 Comparisons'!$A$1:$R$57</definedName>
    <definedName name="_xlnm.Print_Area" localSheetId="4">'Table 3 High needs group'!$A$1:$AB$28</definedName>
    <definedName name="_xlnm.Print_Area" localSheetId="5">'Table 4 Missing data'!$A$1:$P$35</definedName>
    <definedName name="_xlnm.Print_Titles" localSheetId="2">'Table 1 All categories'!$1:$2</definedName>
    <definedName name="_xlnm.Print_Titles" localSheetId="3">'Table 2 Comparisons'!$1:$2</definedName>
    <definedName name="Tableau_lhdnsw_topcat_v2" localSheetId="1">#REF!</definedName>
    <definedName name="Tableau_lhdnsw_topcat_v2" localSheetId="3">#REF!</definedName>
    <definedName name="Tableau_lhdnsw_topcat_v2" localSheetId="4">#REF!</definedName>
    <definedName name="Tableau_lhdnsw_topcat_v2">#REF!</definedName>
  </definedNames>
  <calcPr calcId="152511" calcMode="manual"/>
</workbook>
</file>

<file path=xl/calcChain.xml><?xml version="1.0" encoding="utf-8"?>
<calcChain xmlns="http://schemas.openxmlformats.org/spreadsheetml/2006/main">
  <c r="P55" i="15" l="1"/>
  <c r="O54" i="15"/>
</calcChain>
</file>

<file path=xl/sharedStrings.xml><?xml version="1.0" encoding="utf-8"?>
<sst xmlns="http://schemas.openxmlformats.org/spreadsheetml/2006/main" count="738" uniqueCount="322">
  <si>
    <t xml:space="preserve"> </t>
  </si>
  <si>
    <t>Question</t>
  </si>
  <si>
    <t>Response</t>
  </si>
  <si>
    <t>Australia</t>
  </si>
  <si>
    <t>Canada</t>
  </si>
  <si>
    <t>France</t>
  </si>
  <si>
    <t>Germany</t>
  </si>
  <si>
    <t>Netherlands</t>
  </si>
  <si>
    <t>New Zealand</t>
  </si>
  <si>
    <t>Norway</t>
  </si>
  <si>
    <t>Sweden</t>
  </si>
  <si>
    <t>Switzerland</t>
  </si>
  <si>
    <t>No</t>
  </si>
  <si>
    <t>Yes</t>
  </si>
  <si>
    <t>Often</t>
  </si>
  <si>
    <t>Sometimes</t>
  </si>
  <si>
    <t>Never</t>
  </si>
  <si>
    <t>Always</t>
  </si>
  <si>
    <t>Country</t>
  </si>
  <si>
    <t>NSW</t>
  </si>
  <si>
    <t>United Kingdom</t>
  </si>
  <si>
    <t xml:space="preserve">Data source </t>
  </si>
  <si>
    <t>Statistical analysis</t>
  </si>
  <si>
    <t>Comparisons</t>
  </si>
  <si>
    <t>References</t>
  </si>
  <si>
    <t>How does New South Wales compare?</t>
  </si>
  <si>
    <t>Data tables</t>
  </si>
  <si>
    <t>Contents</t>
  </si>
  <si>
    <t>Data source and methods</t>
  </si>
  <si>
    <t>For more information</t>
  </si>
  <si>
    <t xml:space="preserve">Enquiries: </t>
  </si>
  <si>
    <t xml:space="preserve">The Bureau of Health Information is a board-governed organisation that provides independent information about the performance of the NSW public healthcare system. </t>
  </si>
  <si>
    <t>BHI-enq@health.nsw.gov.au</t>
  </si>
  <si>
    <t>BHI-bhimedia@health.nsw.gov.au</t>
  </si>
  <si>
    <t xml:space="preserve">Media assistance: </t>
  </si>
  <si>
    <t>Number of respondents</t>
  </si>
  <si>
    <t>Response rate</t>
  </si>
  <si>
    <t>United States</t>
  </si>
  <si>
    <t>No, did not want to see a professional</t>
  </si>
  <si>
    <t>Very easy</t>
  </si>
  <si>
    <t>Somewhat easy</t>
  </si>
  <si>
    <t>Somewhat difficult</t>
  </si>
  <si>
    <t>Very difficult</t>
  </si>
  <si>
    <t>Rarely or never</t>
  </si>
  <si>
    <t>During the past 12 months, was there a time when you skipped a medical test, treatment, or follow-up that was recommended by a doctor because of the cost?</t>
  </si>
  <si>
    <t>None</t>
  </si>
  <si>
    <t>Has a regular GP or place</t>
  </si>
  <si>
    <t>No regular GP or place of care</t>
  </si>
  <si>
    <t>Is there one doctor you usually go to for your medical care?</t>
  </si>
  <si>
    <t>Last time you were sick or needed medical attention, how quickly could you get an appointment to see a doctor or a nurse?</t>
  </si>
  <si>
    <t>When you left the hospital, did someone discuss with you the purpose of taking each of your medications?</t>
  </si>
  <si>
    <t>When you left the hospital, did you receive written information on what to do when you returned home and what symptoms to watch for?</t>
  </si>
  <si>
    <t>After you left the hospital, did the doctors or staff at the place where you usually get medical care seem informed and up-to-date about the care you received in the hospital?</t>
  </si>
  <si>
    <t>Good</t>
  </si>
  <si>
    <t>How easy or difficult is it to get medical care in the evenings, on weekends, or holidays without going to the hospital emergency department?</t>
  </si>
  <si>
    <t>Were you born in this country or somewhere else?</t>
  </si>
  <si>
    <t>Yes, born in this country</t>
  </si>
  <si>
    <t>No, not born in this country</t>
  </si>
  <si>
    <t>In the past two years, have you experienced emotional distress such as anxiety or great sadness which you found difficult to cope with by yourself?</t>
  </si>
  <si>
    <t>One</t>
  </si>
  <si>
    <t>Two or more</t>
  </si>
  <si>
    <t>1. SSRS. International Health Policy Survey 2017 Methodology Report [Unpublished].</t>
  </si>
  <si>
    <t>Very or completely satisfied</t>
  </si>
  <si>
    <t>Somewhat or not at all</t>
  </si>
  <si>
    <t>No same or next day appointment</t>
  </si>
  <si>
    <t>Same or next day</t>
  </si>
  <si>
    <t>Did not skip care due to cost</t>
  </si>
  <si>
    <t>During the past 12 months, was there a time when you did not fill/collect a prescription for medicine, or you skipped doses of your medicine because of the cost?</t>
  </si>
  <si>
    <t>During the past 12 months, was there a time when you had a medical problem but did not consult with/visit a doctor because of the cost?</t>
  </si>
  <si>
    <t>During the past 12 months, was there a time when you did not visit a dentist when you needed to because of the cost?</t>
  </si>
  <si>
    <t>Relationship with regular doctor &amp; prescription use</t>
  </si>
  <si>
    <t>Has a medical home</t>
  </si>
  <si>
    <t>No medical home</t>
  </si>
  <si>
    <t>Yes, have a regular doctor/GP</t>
  </si>
  <si>
    <t>Yes, but have more than one regular doctor/GP or nurse practitioner</t>
  </si>
  <si>
    <t>When you contact your GP/place of care with a medical question or concern during regular practice hours, how often do you get an answer that same day?</t>
  </si>
  <si>
    <t>How often does your regular doctor or the medical staff you see at your usual place of care know important information about your medical history?</t>
  </si>
  <si>
    <t>How often does your regular doctor or the medical staff you see at your usual place of care explain things in a way that is easy to understand?</t>
  </si>
  <si>
    <t>How often does your regular doctor or the medical staff you see at your usual place of care involve you as much as you want in decisions about your treatment or care?</t>
  </si>
  <si>
    <t>How often does your regular doctor or someone in your doctor's practice help coordinate or arrange the care you receive from other doctors and places?</t>
  </si>
  <si>
    <t>Now thinking about the past two years, when receiving care for a medical problem, was there ever a time when test results or medical records were not available at the time of your scheduled medical care appointment?</t>
  </si>
  <si>
    <t>Yes, this happened</t>
  </si>
  <si>
    <t>Was there ever a time in the past two years when doctors ordered a medical test that you felt was unnecessary because the test had already been done?</t>
  </si>
  <si>
    <t>Was there ever a time in the past two years when you thought a medical mistake was made in your treatment or care? This could include being given the wrong medication or the wrong result from a medical test.</t>
  </si>
  <si>
    <t>Have you seen or needed to see any specialist doctors (or consultants) in the past two years?</t>
  </si>
  <si>
    <t>In the past two years, was there a time when a specialist (or consultant) did not have basic medical information or test results from your regular GP or place of care?</t>
  </si>
  <si>
    <t>In the past two years, was there a time after you saw the specialist (or consultant), that  your regular GP or place of care did not seem informed and up-to-date?</t>
  </si>
  <si>
    <t>Less than four weeks</t>
  </si>
  <si>
    <t>Experiences with hospital care and surgery</t>
  </si>
  <si>
    <t>Have you been admitted to the hospital overnight in the past two years?</t>
  </si>
  <si>
    <t>When you left the hospital, did you know who to contact if you had a question about your condition or treatment?</t>
  </si>
  <si>
    <t>After you left the hospital, did you feel that you had the support and services you needed to help you manage your health condition at home?</t>
  </si>
  <si>
    <t>The last time you went to the emergency department was it for a condition that you thought could have been treated by the staff at your regular place of care?</t>
  </si>
  <si>
    <t>Because of a health problem, do you need someone to help you with housework, preparing meals, managing daily medications, or shopping?</t>
  </si>
  <si>
    <t>How often does someone help you with any of these activities? Please think of both professional care and care from family or friends.</t>
  </si>
  <si>
    <t>Do you receive help from a family member or friend?</t>
  </si>
  <si>
    <t>In general, how would you rate your likelihood of falling?</t>
  </si>
  <si>
    <t>High</t>
  </si>
  <si>
    <t>Moderate</t>
  </si>
  <si>
    <t>Low</t>
  </si>
  <si>
    <t>No risk of falling</t>
  </si>
  <si>
    <t>Have you talked to your doctor about falls? (of those at moderate or high risk)</t>
  </si>
  <si>
    <t>How often do you feel isolated from others?</t>
  </si>
  <si>
    <t>Hardly ever or never</t>
  </si>
  <si>
    <t>Some of the time</t>
  </si>
  <si>
    <t>Do you provide care or assistance at least once a week to one or more persons living with some age-related problem, chronic health condition or disability?</t>
  </si>
  <si>
    <t>Chronic illness</t>
  </si>
  <si>
    <t>How confident are you that you can control and manage your health problems?</t>
  </si>
  <si>
    <t>Not very confident/not at all confident</t>
  </si>
  <si>
    <t>Health promotion</t>
  </si>
  <si>
    <t>No, could not get help or could not afford to see a professional</t>
  </si>
  <si>
    <t>No professional available near home or work</t>
  </si>
  <si>
    <t>Healthcare coverage</t>
  </si>
  <si>
    <t>In the past 12 months, did you have problems paying or were unable to pay any medical bills?</t>
  </si>
  <si>
    <t>Material hardship</t>
  </si>
  <si>
    <t>In the past 12 months, about how much of your own money have you and your family spent for medical treatments or services that were not covered by Medicare or private insurance?</t>
  </si>
  <si>
    <t>Age group</t>
  </si>
  <si>
    <t>Are you of Aboriginal origin, Torres Strait Islander origin, or both?</t>
  </si>
  <si>
    <t>Aboriginal and/or Torres Strait Islander</t>
  </si>
  <si>
    <t>Non-Aboriginal</t>
  </si>
  <si>
    <t>Gender</t>
  </si>
  <si>
    <t>Male</t>
  </si>
  <si>
    <t>Female</t>
  </si>
  <si>
    <t>In general, how would you describe your own health?</t>
  </si>
  <si>
    <t>Excellent/very good</t>
  </si>
  <si>
    <t>Fair/poor</t>
  </si>
  <si>
    <t>Could not get appointment with GP on the same or next day</t>
  </si>
  <si>
    <t>Did not fill a prescription for medicine, or skipped doses because of the cost in the past year</t>
  </si>
  <si>
    <t>Skipped dental visit due to cost</t>
  </si>
  <si>
    <t>Have a regular doctor or place of care</t>
  </si>
  <si>
    <t>Have a regular doctor</t>
  </si>
  <si>
    <t>'Always' get a response the same day to a call to GP/place of care</t>
  </si>
  <si>
    <t>GP/place 'always' knows medical history</t>
  </si>
  <si>
    <t>GP/place 'always' spends enough time</t>
  </si>
  <si>
    <t>GP/place 'always' encourages questions</t>
  </si>
  <si>
    <t>GP/place 'always' explain things clearly</t>
  </si>
  <si>
    <t>Test results or medical records not available at the time of scheduled appointment</t>
  </si>
  <si>
    <t>Doctors ordered unnecessary test that had already been done</t>
  </si>
  <si>
    <t>Medical mistake made in treatment or care (includes wrong medication or incorrect results)</t>
  </si>
  <si>
    <t>Specialist did not have information from regular GP</t>
  </si>
  <si>
    <t>GP was not up-to-date following specialist care</t>
  </si>
  <si>
    <t>Waited less than four weeks for an appointment to see a specialist</t>
  </si>
  <si>
    <t>Written information on hospital discharge</t>
  </si>
  <si>
    <t>Hospital arranged follow-up care if needed</t>
  </si>
  <si>
    <t>Aware of who to contact with questions following discharge</t>
  </si>
  <si>
    <t>Had the support and services needed to manage condition following discharge</t>
  </si>
  <si>
    <t>Discussed goals for caring for chronic condition</t>
  </si>
  <si>
    <t>Have a treatment plan for chronic condition</t>
  </si>
  <si>
    <t>Able to get professional help when in distress</t>
  </si>
  <si>
    <t>Not able to get professional help when in distress (and wanted assistance)</t>
  </si>
  <si>
    <t>Discussed treatment wishes with family, friend or a health professional in the event of illness</t>
  </si>
  <si>
    <t>Had problems paying medical bills</t>
  </si>
  <si>
    <t>Accessibility</t>
  </si>
  <si>
    <t>Integration</t>
  </si>
  <si>
    <t>Aware of who to contact with questions following discharge from hospital</t>
  </si>
  <si>
    <t>Had the support and services needed to manage condition following discharge from hospital</t>
  </si>
  <si>
    <t>Hospital arranged follow-up care if required</t>
  </si>
  <si>
    <t>Minimum</t>
  </si>
  <si>
    <t>Maximum</t>
  </si>
  <si>
    <t>Range</t>
  </si>
  <si>
    <t>After you left the hospital, did the doctors or staff at the place where you usually get medical care seem informed and up-to-date about the care you received?</t>
  </si>
  <si>
    <t>In the past two years, was there a time when a specialist did not have basic medical information or test results from your regular GP or place of care?</t>
  </si>
  <si>
    <t>In past two years, when receiving care was there ever a time when test results or medical records were not available at the time of your appointment?</t>
  </si>
  <si>
    <t>How often does your regular doctor or the medical staff you see at your usual place of care involve you as much as you want in decisions about your care?</t>
  </si>
  <si>
    <t xml:space="preserve">Skipped a medical test, treatment, or follow-up that was recommended by a doctor due to cost </t>
  </si>
  <si>
    <t>Had a medical problem but did not visit a doctor due to cost in the past year</t>
  </si>
  <si>
    <t>You did not receive the help you needed with activity limitations due to the cost in the past year</t>
  </si>
  <si>
    <t>NSW was outperformed by comparator country</t>
  </si>
  <si>
    <t>NSW outperformed comparator country</t>
  </si>
  <si>
    <t>Summary</t>
  </si>
  <si>
    <t xml:space="preserve">Demographics </t>
  </si>
  <si>
    <t>Health status</t>
  </si>
  <si>
    <t xml:space="preserve">Coordination of care &amp; experience with specialists </t>
  </si>
  <si>
    <t>-</t>
  </si>
  <si>
    <t>Rarely, Sometimes, Often or Always</t>
  </si>
  <si>
    <t>$1,000 or more (AUD)</t>
  </si>
  <si>
    <t>Care assistance &amp; informal caregiving</t>
  </si>
  <si>
    <t>2. R. Osborn, M. M. Doty, D. Moulds, D. O. Sarnak, and A. Shah, “Older Americans Were Sicker and Faced More Financial Barriers to Health Care Than Counterparts in Other Countries,” Health Affairs, published online November 15, 2017.</t>
  </si>
  <si>
    <t>Very confident/confident</t>
  </si>
  <si>
    <t xml:space="preserve">No conditions </t>
  </si>
  <si>
    <t>Coordination of care and experience with specialists</t>
  </si>
  <si>
    <t>Care assistance</t>
  </si>
  <si>
    <t>–</t>
  </si>
  <si>
    <t>Methods</t>
  </si>
  <si>
    <t xml:space="preserve">A main response category was determined for each question, and responses were dichotomised such that the response value of interest (for example ‘always’) is coded as 1, and all other values, excluding non-response categories, are coded as 0. Logistic regression is then used to fit this binary variable on an explanatory variable for each respondent country, with appropriate adjustment for survey weights using the SAS procedures SURVEYLOGISTIC for the analysis. Any country values different from NSW are noted with shading to identify statistically significant differences at a 5% significance level. If no difference is flagged than with the available data, we are unable to detect statistical differences in the performance based on the statistical model.   The NSW estimates are compared with the rest of Australia and each of the 10 other countries. Results are shown for all of Australia, any differences between Australia and NSW are based on comparisons with the rest of Australia. 
</t>
  </si>
  <si>
    <t>Did not use the ED</t>
  </si>
  <si>
    <t>How many times have you used a hospital emergency department (ED) for your own medical care in the past two years?</t>
  </si>
  <si>
    <t>Used the ED in past two years</t>
  </si>
  <si>
    <t>Access to healthcare and overall views</t>
  </si>
  <si>
    <t>Overall, how satisfied are you with the quality of healthcare you have received during the past 12 months?</t>
  </si>
  <si>
    <t>Was there ever a time in the past two years when you received conflicting information from different doctors or healthcare professionals?</t>
  </si>
  <si>
    <t>After you were advised to see or decided to see a doctor in specialist healthcare, how long did you have to wait for an appointment?</t>
  </si>
  <si>
    <t>In the past 12 months, has a healthcare professional reviewed with you all the medications you take?</t>
  </si>
  <si>
    <t>When you left the hospital, did the hospital make arrangements or make sure you had follow-up care with a doctor or other healthcare professional?</t>
  </si>
  <si>
    <t>Between doctor visits, is there a healthcare professional who contacts you to see how things are going?</t>
  </si>
  <si>
    <t>In the event you become very ill or injured and you cannot make decisions for yourself, have you had a discussion with family, a close friend, or with a healthcare professional about what healthcare treatment you want, or do not want?</t>
  </si>
  <si>
    <t>How often in the past 12 months would you say you were worried or stressed about having enough money to buy nutritious meals?</t>
  </si>
  <si>
    <t>How often in the past 12 months would you say you were worried or stressed about having enough money to pay your rent or mortgage?</t>
  </si>
  <si>
    <t>How often in the past 12 months would you say you were worried or stressed about having enough money to pay for other monthly bills, like electricity, heat, and your telephone?</t>
  </si>
  <si>
    <t>Do you have a written plan or document describing the healthcare treatment you want, or that names someone to make treatment decisions for you at the end of your life? (combined questions)</t>
  </si>
  <si>
    <t xml:space="preserve">When you experienced emotional distress, were you able to get help from a professional when you needed it?  </t>
  </si>
  <si>
    <t>When you experienced emotional distress, were you able to get help from a professional when you needed it? (excluding those who did not want professional help)</t>
  </si>
  <si>
    <t xml:space="preserve">Rarely </t>
  </si>
  <si>
    <t>One doctor</t>
  </si>
  <si>
    <t>Sometimes, rarely or never</t>
  </si>
  <si>
    <r>
      <t xml:space="preserve">Have you been told by a doctor that you have: high blood pressure, heart disease, diabetes, chronic lung disease, mental health problems, cancer, joint pain or arthritis, or stroke, and are </t>
    </r>
    <r>
      <rPr>
        <u/>
        <sz val="8"/>
        <color theme="1"/>
        <rFont val="Arial"/>
        <family val="2"/>
        <scheme val="minor"/>
      </rPr>
      <t>currently treating</t>
    </r>
    <r>
      <rPr>
        <sz val="8"/>
        <color theme="1"/>
        <rFont val="Arial"/>
        <family val="2"/>
        <scheme val="minor"/>
      </rPr>
      <t xml:space="preserve"> at least one condition</t>
    </r>
  </si>
  <si>
    <t>One month to less than two months</t>
  </si>
  <si>
    <t>Two months or longer</t>
  </si>
  <si>
    <t>Four or more doctors</t>
  </si>
  <si>
    <t xml:space="preserve">Skipped consultation, test or medication  </t>
  </si>
  <si>
    <t>GP/place 'always' involves you in decisions</t>
  </si>
  <si>
    <t>Less than $100 (AUD)</t>
  </si>
  <si>
    <t>$100 to less than $1,000 (AUD)</t>
  </si>
  <si>
    <t>65 to 74 years</t>
  </si>
  <si>
    <t>75 years or older</t>
  </si>
  <si>
    <t>A healthcare professional can be easily contacted between GP visits to ask questions</t>
  </si>
  <si>
    <t>Out-of-pocket costs</t>
  </si>
  <si>
    <t>Access to healthcare</t>
  </si>
  <si>
    <t>Received conflicting information from different healthcare professionals</t>
  </si>
  <si>
    <t>Spent $1,000 or more out-of-pocket for healthcare costs (AUD)</t>
  </si>
  <si>
    <t>Skipped a prescription, consultation or treatments due to cost in the past year (combined questions)</t>
  </si>
  <si>
    <t>Have a medical home (regular GP, timely access, history is known and care coordinated if needed)</t>
  </si>
  <si>
    <t xml:space="preserve">Purpose of medication discussed before hospital discharge </t>
  </si>
  <si>
    <t>Last visit to the emergency department was for a condition usual care provider could have treated</t>
  </si>
  <si>
    <t>How often does your regular doctor or the medical staff you see at your usual place of care spend enough time with you?</t>
  </si>
  <si>
    <t>How often does your regular doctor or the medical staff you see at your usual place of care encourage you to ask questions?</t>
  </si>
  <si>
    <t>Skipped a prescription, consultation or treatments due to cost in the past year</t>
  </si>
  <si>
    <t>GP/place 'always' coordinates care received from other doctors and places</t>
  </si>
  <si>
    <t>Last visit to the emergency department was for a condition that could have been treated by usual care provider</t>
  </si>
  <si>
    <t>'Very' or 'completely' satisfied with care received in the past year</t>
  </si>
  <si>
    <t>'Very difficult' to get care after-hours (without using ED)</t>
  </si>
  <si>
    <t>Talked to doctor about falls (of those at high or moderate risk of falling)</t>
  </si>
  <si>
    <t>'Very difficult' to get care out-of-hours (without using emergency department)</t>
  </si>
  <si>
    <t>Have a written plan describing treatment decisions or naming someone to make decisions</t>
  </si>
  <si>
    <t>End-of-life care wishes</t>
  </si>
  <si>
    <t>'Very confident' or 'confident' in your ability to control and manage your health problems</t>
  </si>
  <si>
    <t>A healthcare professional contacts you between visits to see how things are going with your chronic condition</t>
  </si>
  <si>
    <t>Have you been told by a doctor that you have: high blood pressure, heart disease, diabetes, chronic lung disease, mental health problems, cancer, joint pain or arthritis, or stroke?</t>
  </si>
  <si>
    <t>Not high-needs</t>
  </si>
  <si>
    <t>High-needs</t>
  </si>
  <si>
    <t>Living with three or more chronic diseases, or needed help with activities of daily living because of a health condition</t>
  </si>
  <si>
    <t>End of life care planning</t>
  </si>
  <si>
    <t>Two or three doctors</t>
  </si>
  <si>
    <t>Adults aged 65+</t>
  </si>
  <si>
    <t>(blank)</t>
  </si>
  <si>
    <t>Base population</t>
  </si>
  <si>
    <t>Adults aged 65+ years</t>
  </si>
  <si>
    <t>In the past year, was there a time you did NOT receive the help you needed because of the cost? (of those with an activity limitation)</t>
  </si>
  <si>
    <t>Adults aged 65+ years excluding those who did not receive care</t>
  </si>
  <si>
    <t>Adults aged 65+ years with a regular GP or place of care who needed after hours care</t>
  </si>
  <si>
    <t>Adults aged 65+ years with a regular GP or place of care</t>
  </si>
  <si>
    <t>Adults aged 65+ years with a regular GP or place of care excluding respondents who never needed coordination</t>
  </si>
  <si>
    <t>Adults aged 65+ years  who saw or needed to see a specialist and have a regular GP/place</t>
  </si>
  <si>
    <t>Adults aged 65+ years  who saw a specialist and have a regular GP/place</t>
  </si>
  <si>
    <t>Adults aged 65+ years who needed to see a specialist in the past two years</t>
  </si>
  <si>
    <t>Adults aged 65+ years who are taking at least two prescription medications</t>
  </si>
  <si>
    <t>Adults aged 65+ years who were hospitalised overnight</t>
  </si>
  <si>
    <t>Adults aged 65+ years who were hospitalised overnight excluding those who were not taking medication</t>
  </si>
  <si>
    <t>Adults aged 65+ years hospitalised overnight in past two years and have regular GP or place of care</t>
  </si>
  <si>
    <t>Adults aged 65+ years who have a GP or place of care and used emergency department in past two years</t>
  </si>
  <si>
    <t>Adults aged 65+ years who have someone who helps them with their activities</t>
  </si>
  <si>
    <t xml:space="preserve">Adults aged 65+ years with who said they need help with activities  </t>
  </si>
  <si>
    <t>Adults aged 65+ years who said they had a moderate or high risk of falling</t>
  </si>
  <si>
    <t>Adults aged 65+ years who have at least one chronic condition they are treating</t>
  </si>
  <si>
    <t>Adults aged 65+ years who experienced emotional distress</t>
  </si>
  <si>
    <t>Adults aged 65+ years who experienced emotional distress (excluding those who did not want assistance)</t>
  </si>
  <si>
    <t>Adults aged 65+ years (Australia only)</t>
  </si>
  <si>
    <t>Table 1: Percentage of people aged 65+ years providing specified responses to questions, by response category,
NSW and comparator countries, 2017</t>
  </si>
  <si>
    <t>Number of measures where experiences of people with high needs were significantly worse than non-high needs group</t>
  </si>
  <si>
    <t>'Very confident' or 'confident' in your ability to control and manage your health problems/chronic conditions</t>
  </si>
  <si>
    <t>A healthcare professional discussed healthy diet and healthy eating</t>
  </si>
  <si>
    <t>A healthcare professional discussed exercise</t>
  </si>
  <si>
    <t>A healthcare professional discussed causes of stress</t>
  </si>
  <si>
    <t>A healthcare professional discussed alcohol use</t>
  </si>
  <si>
    <t>Do you receive help from an aide, nurse, or other healthcare professional?</t>
  </si>
  <si>
    <t>During the past two years, has any healthcare professional talked with you about a healthy diet and healthy eating?</t>
  </si>
  <si>
    <t>During the past two years, has any healthcare professional talked with you about exercise or physical activity?</t>
  </si>
  <si>
    <t>During the past two years, has any healthcare professional talked with you about things in your life that worry you or cause stress?</t>
  </si>
  <si>
    <t>During the past two years, has any healthcare professional talked with you about alcohol use?</t>
  </si>
  <si>
    <t>In the past two years, was there a time after you saw the specialist (or consultant), that your regular GP or place of care did not seem informed and up-to-date?</t>
  </si>
  <si>
    <t>The last time you went to the emergency department, was it for a condition that you thought could have been treated by the staff at your regular place of care?</t>
  </si>
  <si>
    <t xml:space="preserve">One or more conditions  </t>
  </si>
  <si>
    <t>During the past 12 months, was there a time when you skipped: a consultation, a test or follow-up, or medication or doses, due to cost? (Yes to any of three questions)</t>
  </si>
  <si>
    <t>Is there one doctor's group, health center, GP practice, general practice or clinic you usually go to for most of your medical care?</t>
  </si>
  <si>
    <t>Not counting any time you may have been hospitalised, how many different doctors have you seen in the past 12 months?</t>
  </si>
  <si>
    <t>The doctors or staff at your usual place of care did not seem up-to-date about hospital care you received</t>
  </si>
  <si>
    <t>Medications reviewed by a health professional (of those on two or more medications)</t>
  </si>
  <si>
    <t>GP/place was not up-to-date following specialist care</t>
  </si>
  <si>
    <t>The GP/place where you usually get medical care did not seem up-to-date about hospital care you received</t>
  </si>
  <si>
    <t># times NSW better</t>
  </si>
  <si>
    <t># times NSW worse</t>
  </si>
  <si>
    <t>Table 1: Results survey questions, all response categories, NSW and comparator countries</t>
  </si>
  <si>
    <t>Table 3: Results for  subset of results for selected measures comparing experiences of people with and without high needs, NSW and comparator countries</t>
  </si>
  <si>
    <t>Table 2: Comparisons for selected performance measures, main response category selected, results relative to NSW</t>
  </si>
  <si>
    <t>Table 4: Survey questions with high levels of non-response or not applicable responses, NSW and comparator countries</t>
  </si>
  <si>
    <t>Number of measures where experiences of people with high needs were significantly better than non-high needs group</t>
  </si>
  <si>
    <t>When you experienced emotional distress, were you able to get help from a professional when you needed it? (never needed after hours care)</t>
  </si>
  <si>
    <r>
      <t>Reported percentages are the weighted estimates that are intended to reflect the views of adults about their experiences of healthcare.
Non-response categories, such as ‘not sure’, ‘declined to answer’, and ‘not applicable’, were excluded from reporting and statistical analyses.  Questions with at least one jurisdiction with non-response greater than 5% or not-applicable greater than 10% are provided for further information as part of the data tables.  Values based on fewer than 30 respondents are not reported.  Results are consistent with findings for countries published in Osborn et al.</t>
    </r>
    <r>
      <rPr>
        <vertAlign val="superscript"/>
        <sz val="9"/>
        <color theme="1"/>
        <rFont val="Arial"/>
        <family val="2"/>
        <scheme val="minor"/>
      </rPr>
      <t xml:space="preserve"> 2</t>
    </r>
    <r>
      <rPr>
        <sz val="9"/>
        <color theme="1"/>
        <rFont val="Arial"/>
        <family val="2"/>
        <scheme val="minor"/>
      </rPr>
      <t xml:space="preserve"> with minor differences due to treatment of missing data. </t>
    </r>
  </si>
  <si>
    <t>Note: Not sure and not applicable responses are excluded from measure calculations.</t>
  </si>
  <si>
    <t xml:space="preserve">2017 Commonwealth Fund International Health Policy Survey of adults aged 65+ years
</t>
  </si>
  <si>
    <t>Table 1: Number of respondents and response rate, by country</t>
  </si>
  <si>
    <t xml:space="preserve">Source: 2017 Commonwealth Fund International Health Policy Survey of adults aged 65+ years
</t>
  </si>
  <si>
    <t xml:space="preserve">Source: 2017 Commonwealth Fund International Health Policy Survey of adults aged 65+ years.
</t>
  </si>
  <si>
    <t>Table 4: Percentage of people aged 65+ years who responded as not sure or not applicable, NSW and comparator countries, 2017</t>
  </si>
  <si>
    <r>
      <t xml:space="preserve"> The Commonwealth Fund, a philanthropic organisation in the United States, commissions an international survey each year to support the creation of public reports that benchmark the performance of comparable healthcare systems. The survey focuses on different populations, generally following a three-year cycle. In 2015, it was conducted with primary care physicians, while in 2016, it sampled adults aged 18 and over. The 2017 International Health Policy Survey drew its sample from adults aged 65+ years. The Bureau of Health Information, as a partner, invested in an additional sample to ensure the number of NSW participants was sufficient to compute robust estimates of performance measures for NSW and to make statistically valid comparisons with the countries participating in the survey.   
Fieldwork in all countries took place between March and June 2017. The survey assessed public confidence in the healthcare system including questions covering access to care, care for chronic conditions, patient experiences with GPs, specialists and hospital care, informal care giving and end of life care. SSRS produced a comprehensive methodological report that details the sample design, data collection, data processing and survey procedures used in conducting the survey.</t>
    </r>
    <r>
      <rPr>
        <vertAlign val="superscript"/>
        <sz val="9"/>
        <color theme="1"/>
        <rFont val="Arial"/>
        <family val="2"/>
        <scheme val="minor"/>
      </rPr>
      <t xml:space="preserve">1 </t>
    </r>
    <r>
      <rPr>
        <sz val="9"/>
        <color theme="1"/>
        <rFont val="Arial"/>
        <family val="2"/>
        <scheme val="minor"/>
      </rPr>
      <t>Final samples were weighted to reflect the distribution of the adult population, by age, education profile and regional profiles in each country. The characteristics and populations used to calculate weights for each country are summarised in the SSRS methodology report. There were 5,248 respondents in Australia, with 1,175 in NSW, and the response rate was 25% (Table 1).</t>
    </r>
  </si>
  <si>
    <t xml:space="preserve">Percentage-point difference from NSW to best performer </t>
  </si>
  <si>
    <r>
      <t xml:space="preserve">'Not sure' and 'don't know': </t>
    </r>
    <r>
      <rPr>
        <sz val="9"/>
        <color theme="1"/>
        <rFont val="Arial"/>
        <family val="2"/>
        <scheme val="minor"/>
      </rPr>
      <t>Questions for which at least one jurisdiction had 5% or more people who responded 'don't know' or 'not sure'</t>
    </r>
  </si>
  <si>
    <t>Healthcare provider gave instructions about when to seek further care</t>
  </si>
  <si>
    <t>Notes: Logistic regression was used to compare result of each country to NSW. Results for NSW were also compared to the rest of Australia, however percentages shown are for all of Australia.  
The best country and distance from the best result based on unrounded values, where values are sorted from low to high where lower is better (e.g. skipping care due to cost), or high to low where higher is better (e.g. satisfaction with care).</t>
  </si>
  <si>
    <t xml:space="preserve">Adults aged 65+ years </t>
  </si>
  <si>
    <t>Do you have a regular place of care with timely access, where GP knows history and coordinates care when needed? (combination of four questions)</t>
  </si>
  <si>
    <t>Adults aged 65+ years with a regular GP or place of care excluding respondents who never tried to call</t>
  </si>
  <si>
    <t>Source: 2017 Commonwealth Fund International Health Policy Survey of adults aged 65+ years. Note. In some cases, question wording was altered slightly to fit provided space and NSW context (e.g.. health care replaced with healthcare).</t>
  </si>
  <si>
    <t>How often does your  regular doctor or the medical staff you see at your usual place of care encourage you to ask questions?</t>
  </si>
  <si>
    <r>
      <t xml:space="preserve">Not-applicable: </t>
    </r>
    <r>
      <rPr>
        <sz val="9"/>
        <color theme="1"/>
        <rFont val="Arial"/>
        <family val="2"/>
        <scheme val="minor"/>
      </rPr>
      <t xml:space="preserve">Questions for which at least one jurisdiction had 10% or more of people who said the question was not applicable  </t>
    </r>
  </si>
  <si>
    <t>Table 2: Comparisons to NSW: Percentage of people aged 65+ years, providing specified responses 
to questions, and comparisons to NSW, by survey section, NSW and comparator countries, 2017</t>
  </si>
  <si>
    <t>Table 3: Percentage of people providing each survey response, by people aged 65+ years with and 
without high needs, NSW and comparator countries, 2017</t>
  </si>
  <si>
    <t>During the past year, when you received care, has any healthcare professional you see for your chronic condition discussed with you your main goals or priorities in caring for this condition?</t>
  </si>
  <si>
    <t>During the past year, when you received care, has any healthcare professional you see for your chronic condition given you clear instructions about symptoms to watch for and when to seek further care or treatment?</t>
  </si>
  <si>
    <t>Do you have a treatment plan for your chronic condition that you can carry out in your daily life?</t>
  </si>
  <si>
    <t>Between doctor visits, is there a healthcare professional you can easily contact to ask a question or get advice about your chronic health condition(s)?</t>
  </si>
  <si>
    <t>Source: 2017 Commonwealth Fund International Health Policy Survey of adults aged 65+ years.
Notes: High needs refers to people with three or more chronic conditions or those who said they needed help with activities due to their health problems. Chronic conditions include a diagnosis of: high blood pressure, heart disease, diabetes, chronic lung disease, mental health problems, cancer, joint pain or arthritis, or stroke.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</si>
</sst>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0.0"/>
    <numFmt numFmtId="165" formatCode="\ @"/>
  </numFmts>
  <fonts count="52" x14ac:knownFonts="1">
    <font>
      <sz val="11"/>
      <color theme="1"/>
      <name val="Arial"/>
      <family val="2"/>
      <scheme val="minor"/>
    </font>
    <font>
      <sz val="9"/>
      <color theme="1"/>
      <name val="Arial"/>
      <family val="2"/>
      <scheme val="minor"/>
    </font>
    <font>
      <b/>
      <sz val="9"/>
      <color theme="1"/>
      <name val="Arial"/>
      <family val="2"/>
      <scheme val="minor"/>
    </font>
    <font>
      <b/>
      <sz val="9"/>
      <color theme="0"/>
      <name val="Arial"/>
      <family val="2"/>
      <scheme val="minor"/>
    </font>
    <font>
      <b/>
      <sz val="9"/>
      <color theme="9"/>
      <name val="Arial"/>
      <family val="2"/>
      <scheme val="minor"/>
    </font>
    <font>
      <sz val="11"/>
      <color theme="1"/>
      <name val="Arial"/>
      <family val="2"/>
      <scheme val="minor"/>
    </font>
    <font>
      <sz val="16"/>
      <color theme="0"/>
      <name val="Arial"/>
      <family val="2"/>
      <scheme val="minor"/>
    </font>
    <font>
      <sz val="20"/>
      <color theme="0"/>
      <name val="Arial"/>
      <family val="2"/>
      <scheme val="minor"/>
    </font>
    <font>
      <sz val="12"/>
      <color theme="1"/>
      <name val="Arial"/>
      <family val="2"/>
      <scheme val="minor"/>
    </font>
    <font>
      <sz val="16"/>
      <color theme="1"/>
      <name val="Arial"/>
      <family val="2"/>
      <scheme val="minor"/>
    </font>
    <font>
      <sz val="14"/>
      <color theme="9"/>
      <name val="Arial"/>
      <family val="2"/>
      <scheme val="minor"/>
    </font>
    <font>
      <b/>
      <sz val="10"/>
      <color theme="9"/>
      <name val="Arial"/>
      <family val="2"/>
      <scheme val="major"/>
    </font>
    <font>
      <sz val="9"/>
      <color theme="0"/>
      <name val="Arial"/>
      <family val="2"/>
      <scheme val="minor"/>
    </font>
    <font>
      <sz val="12"/>
      <color theme="0"/>
      <name val="Arial"/>
      <family val="2"/>
      <scheme val="minor"/>
    </font>
    <font>
      <sz val="11"/>
      <color theme="9"/>
      <name val="Arial"/>
      <family val="2"/>
      <scheme val="minor"/>
    </font>
    <font>
      <b/>
      <sz val="11"/>
      <color theme="9"/>
      <name val="Arial"/>
      <family val="2"/>
      <scheme val="minor"/>
    </font>
    <font>
      <sz val="26"/>
      <color theme="9"/>
      <name val="Arial"/>
      <family val="2"/>
      <scheme val="minor"/>
    </font>
    <font>
      <u/>
      <sz val="11"/>
      <color theme="10"/>
      <name val="Arial"/>
      <family val="2"/>
      <scheme val="minor"/>
    </font>
    <font>
      <u/>
      <sz val="9"/>
      <color theme="9"/>
      <name val="Arial"/>
      <family val="2"/>
      <scheme val="minor"/>
    </font>
    <font>
      <sz val="8"/>
      <color theme="1"/>
      <name val="Arial"/>
      <family val="2"/>
      <scheme val="minor"/>
    </font>
    <font>
      <b/>
      <sz val="8"/>
      <color theme="1"/>
      <name val="Arial"/>
      <family val="2"/>
      <scheme val="minor"/>
    </font>
    <font>
      <b/>
      <sz val="8"/>
      <color theme="9"/>
      <name val="Arial"/>
      <family val="2"/>
      <scheme val="minor"/>
    </font>
    <font>
      <b/>
      <sz val="18"/>
      <color theme="3"/>
      <name val="Arial"/>
      <family val="2"/>
      <scheme val="major"/>
    </font>
    <font>
      <sz val="10"/>
      <name val="MS Sans Serif"/>
      <family val="2"/>
    </font>
    <font>
      <u/>
      <sz val="11"/>
      <color rgb="FF800080"/>
      <name val="Arial"/>
      <family val="2"/>
      <scheme val="minor"/>
    </font>
    <font>
      <b/>
      <sz val="13"/>
      <color theme="3"/>
      <name val="Calibri"/>
      <family val="2"/>
    </font>
    <font>
      <u/>
      <sz val="11"/>
      <color theme="10"/>
      <name val="Calibri"/>
      <family val="2"/>
    </font>
    <font>
      <sz val="11"/>
      <color indexed="8"/>
      <name val="Calibri"/>
      <family val="2"/>
    </font>
    <font>
      <sz val="10"/>
      <name val="Arial"/>
      <family val="2"/>
    </font>
    <font>
      <sz val="11"/>
      <name val="Calibri"/>
      <family val="2"/>
    </font>
    <font>
      <sz val="8"/>
      <color theme="5" tint="-0.249977111117893"/>
      <name val="Arial"/>
      <family val="2"/>
      <scheme val="minor"/>
    </font>
    <font>
      <sz val="8"/>
      <color theme="0"/>
      <name val="Arial"/>
      <family val="2"/>
      <scheme val="minor"/>
    </font>
    <font>
      <u/>
      <sz val="11"/>
      <color theme="8"/>
      <name val="Arial"/>
      <family val="2"/>
      <scheme val="minor"/>
    </font>
    <font>
      <sz val="8"/>
      <color theme="9"/>
      <name val="Arial"/>
      <family val="2"/>
      <scheme val="minor"/>
    </font>
    <font>
      <u/>
      <sz val="8"/>
      <color theme="1"/>
      <name val="Arial"/>
      <family val="2"/>
      <scheme val="minor"/>
    </font>
    <font>
      <sz val="8"/>
      <color theme="1"/>
      <name val="Arial"/>
      <family val="2"/>
      <scheme val="major"/>
    </font>
    <font>
      <b/>
      <sz val="12"/>
      <color theme="0"/>
      <name val="Arial"/>
      <family val="2"/>
      <scheme val="minor"/>
    </font>
    <font>
      <sz val="8"/>
      <color rgb="FF000000"/>
      <name val="Arial"/>
      <family val="2"/>
      <scheme val="minor"/>
    </font>
    <font>
      <b/>
      <sz val="8"/>
      <color theme="7"/>
      <name val="Arial"/>
      <family val="2"/>
      <scheme val="minor"/>
    </font>
    <font>
      <b/>
      <sz val="8"/>
      <color theme="8"/>
      <name val="Arial"/>
      <family val="2"/>
      <scheme val="minor"/>
    </font>
    <font>
      <sz val="6"/>
      <color theme="1"/>
      <name val="Arial"/>
      <family val="2"/>
      <scheme val="minor"/>
    </font>
    <font>
      <b/>
      <sz val="8"/>
      <color rgb="FF000000"/>
      <name val="Arial"/>
      <family val="2"/>
      <scheme val="minor"/>
    </font>
    <font>
      <b/>
      <sz val="8"/>
      <color theme="9" tint="-0.249977111117893"/>
      <name val="Arial"/>
      <family val="2"/>
      <scheme val="minor"/>
    </font>
    <font>
      <b/>
      <sz val="8"/>
      <color theme="0" tint="-0.499984740745262"/>
      <name val="Arial"/>
      <family val="2"/>
      <scheme val="minor"/>
    </font>
    <font>
      <b/>
      <sz val="8"/>
      <name val="Arial"/>
      <family val="2"/>
      <scheme val="minor"/>
    </font>
    <font>
      <sz val="7"/>
      <color theme="1"/>
      <name val="Arial"/>
      <family val="2"/>
      <scheme val="minor"/>
    </font>
    <font>
      <b/>
      <sz val="8"/>
      <color theme="0"/>
      <name val="Arial"/>
      <family val="2"/>
      <scheme val="minor"/>
    </font>
    <font>
      <b/>
      <sz val="7"/>
      <color theme="7"/>
      <name val="Arial"/>
      <family val="2"/>
      <scheme val="minor"/>
    </font>
    <font>
      <b/>
      <sz val="7"/>
      <color theme="8"/>
      <name val="Arial"/>
      <family val="2"/>
      <scheme val="minor"/>
    </font>
    <font>
      <u/>
      <sz val="9"/>
      <color theme="1" tint="-0.249977111117893"/>
      <name val="Arial"/>
      <family val="2"/>
      <scheme val="minor"/>
    </font>
    <font>
      <b/>
      <u/>
      <sz val="9"/>
      <color theme="1" tint="-0.249977111117893"/>
      <name val="Arial"/>
      <family val="2"/>
      <scheme val="minor"/>
    </font>
    <font>
      <vertAlign val="superscript"/>
      <sz val="9"/>
      <color theme="1"/>
      <name val="Arial"/>
      <family val="2"/>
      <scheme val="minor"/>
    </font>
  </fonts>
  <fills count="23">
    <fill>
      <patternFill patternType="none"/>
    </fill>
    <fill>
      <patternFill patternType="gray125"/>
    </fill>
    <fill>
      <patternFill patternType="solid">
        <fgColor theme="8"/>
        <bgColor indexed="64"/>
      </patternFill>
    </fill>
    <fill>
      <patternFill patternType="solid">
        <fgColor theme="9"/>
        <bgColor indexed="64"/>
      </patternFill>
    </fill>
    <fill>
      <patternFill patternType="solid">
        <fgColor theme="7"/>
        <bgColor indexed="64"/>
      </patternFill>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bgColor indexed="64"/>
      </patternFill>
    </fill>
  </fills>
  <borders count="19">
    <border>
      <left/>
      <right/>
      <top/>
      <bottom/>
      <diagonal/>
    </border>
    <border>
      <left style="thin">
        <color theme="0"/>
      </left>
      <right style="thin">
        <color theme="0"/>
      </right>
      <top style="thin">
        <color theme="0"/>
      </top>
      <bottom style="thin">
        <color theme="0"/>
      </bottom>
      <diagonal/>
    </border>
    <border>
      <left/>
      <right/>
      <top style="thin">
        <color theme="0" tint="-0.24994659260841701"/>
      </top>
      <bottom style="dotted">
        <color theme="0" tint="-0.24994659260841701"/>
      </bottom>
      <diagonal/>
    </border>
    <border>
      <left/>
      <right/>
      <top style="dotted">
        <color theme="0" tint="-0.24994659260841701"/>
      </top>
      <bottom style="dotted">
        <color theme="0" tint="-0.24994659260841701"/>
      </bottom>
      <diagonal/>
    </border>
    <border>
      <left/>
      <right/>
      <top style="dotted">
        <color theme="0" tint="-0.24994659260841701"/>
      </top>
      <bottom style="thin">
        <color theme="0" tint="-0.24994659260841701"/>
      </bottom>
      <diagonal/>
    </border>
    <border>
      <left style="thin">
        <color rgb="FFB2B2B2"/>
      </left>
      <right style="thin">
        <color rgb="FFB2B2B2"/>
      </right>
      <top style="thin">
        <color rgb="FFB2B2B2"/>
      </top>
      <bottom style="thin">
        <color rgb="FFB2B2B2"/>
      </bottom>
      <diagonal/>
    </border>
    <border>
      <left/>
      <right/>
      <top/>
      <bottom style="thick">
        <color theme="4" tint="0.49995422223578601"/>
      </bottom>
      <diagonal/>
    </border>
    <border>
      <left/>
      <right/>
      <top style="thin">
        <color theme="2"/>
      </top>
      <bottom style="thin">
        <color theme="2"/>
      </bottom>
      <diagonal/>
    </border>
    <border>
      <left/>
      <right/>
      <top style="thin">
        <color theme="2"/>
      </top>
      <bottom/>
      <diagonal/>
    </border>
    <border>
      <left/>
      <right/>
      <top/>
      <bottom style="thin">
        <color theme="2"/>
      </bottom>
      <diagonal/>
    </border>
    <border>
      <left/>
      <right/>
      <top style="thin">
        <color theme="1"/>
      </top>
      <bottom/>
      <diagonal/>
    </border>
    <border>
      <left/>
      <right/>
      <top/>
      <bottom style="thin">
        <color theme="1"/>
      </bottom>
      <diagonal/>
    </border>
    <border>
      <left style="thick">
        <color theme="0"/>
      </left>
      <right/>
      <top/>
      <bottom/>
      <diagonal/>
    </border>
    <border>
      <left/>
      <right/>
      <top style="thin">
        <color theme="0"/>
      </top>
      <bottom style="thin">
        <color theme="0"/>
      </bottom>
      <diagonal/>
    </border>
    <border>
      <left style="thick">
        <color theme="0"/>
      </left>
      <right/>
      <top style="thin">
        <color theme="0"/>
      </top>
      <bottom style="thin">
        <color theme="0"/>
      </bottom>
      <diagonal/>
    </border>
    <border>
      <left/>
      <right/>
      <top style="thin">
        <color theme="0"/>
      </top>
      <bottom/>
      <diagonal/>
    </border>
    <border>
      <left style="thick">
        <color theme="0"/>
      </left>
      <right/>
      <top style="thin">
        <color theme="0"/>
      </top>
      <bottom/>
      <diagonal/>
    </border>
    <border>
      <left/>
      <right/>
      <top/>
      <bottom style="thin">
        <color theme="0"/>
      </bottom>
      <diagonal/>
    </border>
    <border>
      <left/>
      <right/>
      <top/>
      <bottom style="thin">
        <color theme="1" tint="-0.249977111117893"/>
      </bottom>
      <diagonal/>
    </border>
  </borders>
  <cellStyleXfs count="59">
    <xf numFmtId="0" fontId="0" fillId="0" borderId="0"/>
    <xf numFmtId="0" fontId="3" fillId="2" borderId="1">
      <alignment horizontal="center" vertical="center"/>
    </xf>
    <xf numFmtId="9" fontId="5" fillId="0" borderId="0" applyFont="0" applyFill="0" applyBorder="0" applyAlignment="0" applyProtection="0"/>
    <xf numFmtId="0" fontId="2" fillId="4" borderId="1">
      <alignment horizontal="center" vertical="center"/>
    </xf>
    <xf numFmtId="0" fontId="17" fillId="0" borderId="0" applyNumberFormat="0" applyFill="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43" fontId="23" fillId="0" borderId="0" applyFont="0" applyFill="0" applyBorder="0" applyAlignment="0" applyProtection="0"/>
    <xf numFmtId="44" fontId="23" fillId="0" borderId="0" applyFon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0" applyNumberFormat="0" applyFill="0" applyBorder="0" applyAlignment="0" applyProtection="0"/>
    <xf numFmtId="0" fontId="5" fillId="0" borderId="0"/>
    <xf numFmtId="0" fontId="5" fillId="0" borderId="0"/>
    <xf numFmtId="0" fontId="5" fillId="0" borderId="0"/>
    <xf numFmtId="0" fontId="5" fillId="0" borderId="0"/>
    <xf numFmtId="0" fontId="23" fillId="0" borderId="0"/>
    <xf numFmtId="0" fontId="27" fillId="0" borderId="0"/>
    <xf numFmtId="0" fontId="28" fillId="0" borderId="0"/>
    <xf numFmtId="0" fontId="5" fillId="0" borderId="0"/>
    <xf numFmtId="0" fontId="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6" borderId="5" applyNumberFormat="0" applyFont="0" applyAlignment="0" applyProtection="0"/>
    <xf numFmtId="0" fontId="5" fillId="6" borderId="5" applyNumberFormat="0" applyFont="0" applyAlignment="0" applyProtection="0"/>
    <xf numFmtId="0" fontId="5" fillId="6" borderId="5" applyNumberFormat="0" applyFont="0" applyAlignment="0" applyProtection="0"/>
    <xf numFmtId="0" fontId="5" fillId="6" borderId="5" applyNumberFormat="0" applyFont="0" applyAlignment="0" applyProtection="0"/>
    <xf numFmtId="9" fontId="23" fillId="0" borderId="0" applyFont="0" applyFill="0" applyBorder="0" applyAlignment="0" applyProtection="0"/>
    <xf numFmtId="0" fontId="22" fillId="0" borderId="0" applyNumberFormat="0" applyFill="0" applyBorder="0" applyAlignment="0" applyProtection="0"/>
    <xf numFmtId="43" fontId="5" fillId="0" borderId="0" applyFont="0" applyFill="0" applyBorder="0" applyAlignment="0" applyProtection="0"/>
  </cellStyleXfs>
  <cellXfs count="249">
    <xf numFmtId="0" fontId="0" fillId="0" borderId="0" xfId="0"/>
    <xf numFmtId="0" fontId="1" fillId="0" borderId="0" xfId="0" applyFont="1" applyAlignment="1">
      <alignment vertical="center"/>
    </xf>
    <xf numFmtId="0" fontId="1" fillId="0" borderId="0" xfId="0" applyFont="1"/>
    <xf numFmtId="0" fontId="2" fillId="0" borderId="0" xfId="0" applyFont="1" applyAlignment="1">
      <alignment wrapText="1"/>
    </xf>
    <xf numFmtId="0" fontId="1" fillId="0" borderId="0" xfId="0" applyFont="1" applyAlignment="1">
      <alignment horizontal="center"/>
    </xf>
    <xf numFmtId="0" fontId="2" fillId="0" borderId="0" xfId="0" applyFont="1" applyAlignment="1">
      <alignment horizontal="center" wrapText="1"/>
    </xf>
    <xf numFmtId="0" fontId="1" fillId="0" borderId="2" xfId="0" applyFont="1" applyBorder="1" applyAlignment="1">
      <alignment vertical="center"/>
    </xf>
    <xf numFmtId="9" fontId="1" fillId="0" borderId="2" xfId="2" applyFont="1" applyBorder="1" applyAlignment="1">
      <alignment horizontal="center" vertical="center"/>
    </xf>
    <xf numFmtId="0" fontId="1" fillId="0" borderId="3" xfId="0" applyFont="1" applyBorder="1" applyAlignment="1">
      <alignment vertical="center"/>
    </xf>
    <xf numFmtId="9" fontId="1" fillId="0" borderId="3" xfId="2" applyFont="1" applyBorder="1" applyAlignment="1">
      <alignment horizontal="center" vertical="center"/>
    </xf>
    <xf numFmtId="0" fontId="1" fillId="0" borderId="4" xfId="0" applyFont="1" applyBorder="1" applyAlignment="1">
      <alignment vertical="center"/>
    </xf>
    <xf numFmtId="9" fontId="1" fillId="0" borderId="4" xfId="2" applyFont="1" applyBorder="1" applyAlignment="1">
      <alignment horizontal="center" vertical="center"/>
    </xf>
    <xf numFmtId="0" fontId="4" fillId="0" borderId="3" xfId="0" applyFont="1" applyBorder="1" applyAlignment="1">
      <alignment vertical="center"/>
    </xf>
    <xf numFmtId="9" fontId="4" fillId="0" borderId="3" xfId="2" applyFont="1" applyBorder="1" applyAlignment="1">
      <alignment horizontal="center" vertical="center"/>
    </xf>
    <xf numFmtId="0" fontId="12" fillId="3" borderId="0" xfId="0" applyFont="1" applyFill="1" applyAlignment="1">
      <alignment vertical="center"/>
    </xf>
    <xf numFmtId="0" fontId="0" fillId="0" borderId="0" xfId="0" applyAlignment="1">
      <alignment vertical="center"/>
    </xf>
    <xf numFmtId="0" fontId="14" fillId="0" borderId="0" xfId="0" applyFont="1" applyFill="1" applyAlignment="1">
      <alignment vertical="center"/>
    </xf>
    <xf numFmtId="0" fontId="15" fillId="0" borderId="0" xfId="0" applyFont="1" applyAlignment="1">
      <alignment vertical="center"/>
    </xf>
    <xf numFmtId="0" fontId="13" fillId="3" borderId="0" xfId="0" applyFont="1" applyFill="1" applyAlignment="1">
      <alignment vertical="top"/>
    </xf>
    <xf numFmtId="0" fontId="8" fillId="0" borderId="0" xfId="0" applyFont="1" applyAlignment="1">
      <alignment vertical="top"/>
    </xf>
    <xf numFmtId="0" fontId="6" fillId="3" borderId="0" xfId="0" applyFont="1" applyFill="1" applyAlignment="1"/>
    <xf numFmtId="0" fontId="9" fillId="0" borderId="0" xfId="0" applyFont="1" applyAlignment="1"/>
    <xf numFmtId="0" fontId="18" fillId="0" borderId="0" xfId="4" applyFont="1" applyAlignment="1">
      <alignment vertical="center"/>
    </xf>
    <xf numFmtId="0" fontId="10" fillId="0" borderId="0" xfId="0" applyFont="1" applyAlignment="1"/>
    <xf numFmtId="0" fontId="1" fillId="0" borderId="0" xfId="0" applyFont="1" applyAlignment="1">
      <alignment vertical="top"/>
    </xf>
    <xf numFmtId="0" fontId="32" fillId="0" borderId="0" xfId="0" applyFont="1" applyAlignment="1">
      <alignment vertical="center"/>
    </xf>
    <xf numFmtId="0" fontId="19" fillId="0" borderId="0" xfId="0" applyFont="1" applyBorder="1" applyAlignment="1">
      <alignment horizontal="center" vertical="center"/>
    </xf>
    <xf numFmtId="3" fontId="1" fillId="0" borderId="2" xfId="0" applyNumberFormat="1" applyFont="1" applyBorder="1" applyAlignment="1">
      <alignment horizontal="center" vertical="center"/>
    </xf>
    <xf numFmtId="3" fontId="4" fillId="0" borderId="3" xfId="0" applyNumberFormat="1" applyFont="1" applyBorder="1" applyAlignment="1">
      <alignment horizontal="center" vertical="center"/>
    </xf>
    <xf numFmtId="3" fontId="1" fillId="0" borderId="3" xfId="0" applyNumberFormat="1" applyFont="1" applyBorder="1" applyAlignment="1">
      <alignment horizontal="center" vertical="center"/>
    </xf>
    <xf numFmtId="3" fontId="1" fillId="0" borderId="4" xfId="0" applyNumberFormat="1" applyFont="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applyAlignment="1">
      <alignment horizontal="left" vertical="center" wrapText="1"/>
    </xf>
    <xf numFmtId="1" fontId="19" fillId="0" borderId="0" xfId="0" applyNumberFormat="1" applyFont="1" applyFill="1" applyBorder="1" applyAlignment="1">
      <alignment horizontal="center" vertical="center"/>
    </xf>
    <xf numFmtId="0" fontId="19" fillId="0" borderId="8" xfId="0" applyFont="1" applyFill="1" applyBorder="1" applyAlignment="1">
      <alignment horizontal="left" vertical="center" wrapText="1"/>
    </xf>
    <xf numFmtId="1" fontId="19" fillId="0" borderId="8" xfId="0" applyNumberFormat="1" applyFont="1" applyFill="1" applyBorder="1" applyAlignment="1">
      <alignment horizontal="center" vertical="center"/>
    </xf>
    <xf numFmtId="0" fontId="19" fillId="20" borderId="0" xfId="0" applyFont="1" applyFill="1" applyBorder="1" applyAlignment="1">
      <alignment horizontal="left" vertical="center" wrapText="1"/>
    </xf>
    <xf numFmtId="1" fontId="19" fillId="20" borderId="0" xfId="0" applyNumberFormat="1" applyFont="1" applyFill="1" applyBorder="1" applyAlignment="1">
      <alignment horizontal="center" vertical="center"/>
    </xf>
    <xf numFmtId="1" fontId="19" fillId="20" borderId="9" xfId="0" applyNumberFormat="1" applyFont="1" applyFill="1" applyBorder="1" applyAlignment="1">
      <alignment horizontal="center" vertical="center"/>
    </xf>
    <xf numFmtId="164" fontId="19" fillId="20" borderId="0" xfId="0" applyNumberFormat="1" applyFont="1" applyFill="1" applyBorder="1" applyAlignment="1">
      <alignment horizontal="center" vertical="center"/>
    </xf>
    <xf numFmtId="0" fontId="19" fillId="20" borderId="8" xfId="0" applyFont="1" applyFill="1" applyBorder="1" applyAlignment="1">
      <alignment horizontal="left" vertical="center" wrapText="1"/>
    </xf>
    <xf numFmtId="1" fontId="19" fillId="20" borderId="8" xfId="0" applyNumberFormat="1" applyFont="1" applyFill="1" applyBorder="1" applyAlignment="1">
      <alignment horizontal="center" vertical="center"/>
    </xf>
    <xf numFmtId="1" fontId="21" fillId="0" borderId="8" xfId="0" applyNumberFormat="1" applyFont="1" applyFill="1" applyBorder="1" applyAlignment="1">
      <alignment horizontal="center" vertical="center"/>
    </xf>
    <xf numFmtId="1" fontId="21" fillId="0" borderId="0" xfId="0" applyNumberFormat="1" applyFont="1" applyFill="1" applyBorder="1" applyAlignment="1">
      <alignment horizontal="center" vertical="center"/>
    </xf>
    <xf numFmtId="1" fontId="21" fillId="20" borderId="0" xfId="0" applyNumberFormat="1" applyFont="1" applyFill="1" applyBorder="1" applyAlignment="1">
      <alignment horizontal="center" vertical="center"/>
    </xf>
    <xf numFmtId="1" fontId="21" fillId="20" borderId="9" xfId="0" applyNumberFormat="1" applyFont="1" applyFill="1" applyBorder="1" applyAlignment="1">
      <alignment horizontal="center" vertical="center"/>
    </xf>
    <xf numFmtId="1" fontId="21" fillId="20" borderId="8" xfId="0" applyNumberFormat="1" applyFont="1" applyFill="1" applyBorder="1" applyAlignment="1">
      <alignment horizontal="center" vertical="center"/>
    </xf>
    <xf numFmtId="0" fontId="19" fillId="0" borderId="0" xfId="0" applyFont="1" applyFill="1" applyBorder="1" applyAlignment="1">
      <alignment horizontal="left" wrapText="1"/>
    </xf>
    <xf numFmtId="0" fontId="19" fillId="0" borderId="0" xfId="0" applyFont="1" applyFill="1" applyBorder="1" applyAlignment="1">
      <alignment horizontal="center"/>
    </xf>
    <xf numFmtId="0" fontId="19" fillId="0" borderId="0" xfId="0" applyFont="1" applyFill="1" applyBorder="1" applyAlignment="1">
      <alignment vertical="center" textRotation="90"/>
    </xf>
    <xf numFmtId="0" fontId="19" fillId="0" borderId="0" xfId="0" applyFont="1" applyFill="1" applyBorder="1" applyAlignment="1">
      <alignment vertical="center"/>
    </xf>
    <xf numFmtId="0" fontId="19" fillId="0" borderId="0" xfId="0" applyFont="1" applyFill="1" applyBorder="1" applyAlignment="1">
      <alignment horizontal="center" wrapText="1"/>
    </xf>
    <xf numFmtId="1" fontId="19" fillId="0" borderId="0" xfId="0" applyNumberFormat="1" applyFont="1" applyFill="1" applyBorder="1" applyAlignment="1">
      <alignment vertical="center"/>
    </xf>
    <xf numFmtId="0" fontId="35" fillId="0" borderId="0" xfId="57" applyFont="1" applyFill="1" applyBorder="1" applyAlignment="1">
      <alignment vertical="center" textRotation="90"/>
    </xf>
    <xf numFmtId="0" fontId="35" fillId="0" borderId="0" xfId="57" applyFont="1" applyFill="1" applyBorder="1" applyAlignment="1">
      <alignment vertical="center"/>
    </xf>
    <xf numFmtId="0" fontId="35" fillId="0" borderId="0" xfId="57" applyFont="1" applyFill="1" applyBorder="1" applyAlignment="1">
      <alignment horizontal="left" vertical="center"/>
    </xf>
    <xf numFmtId="0" fontId="35" fillId="0" borderId="0" xfId="57" applyFont="1" applyFill="1" applyBorder="1" applyAlignment="1">
      <alignment horizontal="center" vertical="center"/>
    </xf>
    <xf numFmtId="0" fontId="19" fillId="0" borderId="0" xfId="0" applyFont="1" applyFill="1" applyBorder="1" applyAlignment="1">
      <alignment horizontal="left" vertical="center"/>
    </xf>
    <xf numFmtId="0" fontId="19" fillId="0" borderId="0" xfId="0" applyFont="1" applyBorder="1"/>
    <xf numFmtId="0" fontId="30" fillId="0" borderId="0" xfId="0" applyFont="1" applyBorder="1" applyAlignment="1">
      <alignment horizontal="center" vertical="center"/>
    </xf>
    <xf numFmtId="0" fontId="31" fillId="4" borderId="0" xfId="0" applyFont="1" applyFill="1" applyBorder="1" applyAlignment="1">
      <alignment horizontal="center" vertical="center"/>
    </xf>
    <xf numFmtId="0" fontId="31" fillId="2" borderId="0" xfId="0" applyFont="1" applyFill="1" applyBorder="1" applyAlignment="1">
      <alignment horizontal="center" vertical="center"/>
    </xf>
    <xf numFmtId="0" fontId="19" fillId="0" borderId="0" xfId="0" applyFont="1" applyBorder="1" applyAlignment="1">
      <alignment vertical="center"/>
    </xf>
    <xf numFmtId="0" fontId="33" fillId="0" borderId="0" xfId="0" applyFont="1" applyFill="1" applyBorder="1" applyAlignment="1">
      <alignment horizontal="center" vertical="center"/>
    </xf>
    <xf numFmtId="0" fontId="21" fillId="0" borderId="0" xfId="0" applyFont="1" applyFill="1" applyBorder="1" applyAlignment="1">
      <alignment horizontal="center" vertical="center"/>
    </xf>
    <xf numFmtId="1" fontId="38" fillId="0" borderId="0" xfId="0" applyNumberFormat="1" applyFont="1" applyFill="1" applyBorder="1" applyAlignment="1">
      <alignment horizontal="center" vertical="center"/>
    </xf>
    <xf numFmtId="1" fontId="39" fillId="0" borderId="0" xfId="0" applyNumberFormat="1" applyFont="1" applyFill="1" applyBorder="1" applyAlignment="1">
      <alignment horizontal="center" vertical="center"/>
    </xf>
    <xf numFmtId="0" fontId="21" fillId="0" borderId="8" xfId="0" applyFont="1" applyFill="1" applyBorder="1" applyAlignment="1">
      <alignment horizontal="center" vertical="center"/>
    </xf>
    <xf numFmtId="0" fontId="30" fillId="0" borderId="8" xfId="0" applyFont="1" applyBorder="1" applyAlignment="1">
      <alignment horizontal="center" vertical="center"/>
    </xf>
    <xf numFmtId="0" fontId="31" fillId="4" borderId="8" xfId="0" applyFont="1" applyFill="1" applyBorder="1" applyAlignment="1">
      <alignment horizontal="center" vertical="center"/>
    </xf>
    <xf numFmtId="0" fontId="31" fillId="2" borderId="8" xfId="0" applyFont="1" applyFill="1" applyBorder="1" applyAlignment="1">
      <alignment horizontal="center" vertical="center"/>
    </xf>
    <xf numFmtId="1" fontId="38" fillId="0" borderId="8" xfId="0" applyNumberFormat="1" applyFont="1" applyFill="1" applyBorder="1" applyAlignment="1">
      <alignment horizontal="center" vertical="center"/>
    </xf>
    <xf numFmtId="1" fontId="39" fillId="0" borderId="8" xfId="0" applyNumberFormat="1" applyFont="1" applyFill="1" applyBorder="1" applyAlignment="1">
      <alignment horizontal="center" vertical="center"/>
    </xf>
    <xf numFmtId="0" fontId="30" fillId="0" borderId="8" xfId="0" applyFont="1" applyFill="1" applyBorder="1" applyAlignment="1">
      <alignment vertical="center" wrapText="1"/>
    </xf>
    <xf numFmtId="0" fontId="30" fillId="0" borderId="0" xfId="0" applyFont="1" applyFill="1" applyBorder="1" applyAlignment="1">
      <alignment vertical="center" wrapText="1"/>
    </xf>
    <xf numFmtId="0" fontId="19" fillId="0" borderId="0" xfId="0" applyFont="1" applyFill="1" applyBorder="1" applyAlignment="1">
      <alignment vertical="center"/>
    </xf>
    <xf numFmtId="0" fontId="19" fillId="0" borderId="8" xfId="0" applyFont="1" applyFill="1" applyBorder="1" applyAlignment="1">
      <alignment vertical="center"/>
    </xf>
    <xf numFmtId="0" fontId="19" fillId="0" borderId="7" xfId="0" applyFont="1" applyFill="1" applyBorder="1" applyAlignment="1">
      <alignment vertical="center" wrapText="1"/>
    </xf>
    <xf numFmtId="0" fontId="19" fillId="0" borderId="7" xfId="0" applyFont="1" applyFill="1" applyBorder="1" applyAlignment="1">
      <alignment vertical="center"/>
    </xf>
    <xf numFmtId="1" fontId="38" fillId="0" borderId="7" xfId="0" applyNumberFormat="1" applyFont="1" applyFill="1" applyBorder="1" applyAlignment="1">
      <alignment horizontal="center" vertical="center"/>
    </xf>
    <xf numFmtId="1" fontId="39" fillId="0" borderId="7" xfId="0" applyNumberFormat="1" applyFont="1" applyFill="1" applyBorder="1" applyAlignment="1">
      <alignment horizontal="center" vertical="center"/>
    </xf>
    <xf numFmtId="0" fontId="30" fillId="0" borderId="7" xfId="0" applyFont="1" applyBorder="1" applyAlignment="1">
      <alignment horizontal="center" vertical="center"/>
    </xf>
    <xf numFmtId="0" fontId="19" fillId="0" borderId="7" xfId="0" applyFont="1" applyFill="1" applyBorder="1" applyAlignment="1">
      <alignment vertical="center" wrapText="1"/>
    </xf>
    <xf numFmtId="0" fontId="38" fillId="0" borderId="7" xfId="0" applyFont="1" applyBorder="1" applyAlignment="1">
      <alignment horizontal="center" vertical="center"/>
    </xf>
    <xf numFmtId="0" fontId="38" fillId="0" borderId="7" xfId="0" applyFont="1" applyFill="1" applyBorder="1" applyAlignment="1">
      <alignment horizontal="center" vertical="center"/>
    </xf>
    <xf numFmtId="0" fontId="39" fillId="0" borderId="7" xfId="0" applyFont="1" applyFill="1" applyBorder="1" applyAlignment="1">
      <alignment horizontal="center" vertical="center"/>
    </xf>
    <xf numFmtId="0" fontId="39" fillId="0" borderId="7" xfId="0" applyFont="1" applyBorder="1" applyAlignment="1">
      <alignment horizontal="center" vertical="center"/>
    </xf>
    <xf numFmtId="0" fontId="21" fillId="0" borderId="7" xfId="0" applyFont="1" applyFill="1" applyBorder="1" applyAlignment="1">
      <alignment horizontal="center" vertical="center"/>
    </xf>
    <xf numFmtId="0" fontId="31" fillId="2" borderId="7" xfId="0" applyFont="1" applyFill="1" applyBorder="1" applyAlignment="1">
      <alignment horizontal="center" vertical="center"/>
    </xf>
    <xf numFmtId="0" fontId="31" fillId="4" borderId="7" xfId="0" applyFont="1" applyFill="1" applyBorder="1" applyAlignment="1">
      <alignment horizontal="center" vertical="center"/>
    </xf>
    <xf numFmtId="0" fontId="30" fillId="20" borderId="0" xfId="0" applyFont="1" applyFill="1" applyBorder="1" applyAlignment="1">
      <alignment vertical="center" wrapText="1"/>
    </xf>
    <xf numFmtId="0" fontId="21" fillId="20" borderId="0" xfId="0" applyFont="1" applyFill="1" applyBorder="1" applyAlignment="1">
      <alignment horizontal="center" vertical="center"/>
    </xf>
    <xf numFmtId="0" fontId="30" fillId="20" borderId="0" xfId="0" applyFont="1" applyFill="1" applyBorder="1" applyAlignment="1">
      <alignment horizontal="center" vertical="center"/>
    </xf>
    <xf numFmtId="1" fontId="38" fillId="20" borderId="0" xfId="0" applyNumberFormat="1" applyFont="1" applyFill="1" applyBorder="1" applyAlignment="1">
      <alignment horizontal="center" vertical="center"/>
    </xf>
    <xf numFmtId="1" fontId="39" fillId="20" borderId="0" xfId="0" applyNumberFormat="1" applyFont="1" applyFill="1" applyBorder="1" applyAlignment="1">
      <alignment horizontal="center" vertical="center"/>
    </xf>
    <xf numFmtId="0" fontId="19" fillId="20" borderId="8" xfId="0" applyFont="1" applyFill="1" applyBorder="1" applyAlignment="1">
      <alignment vertical="center"/>
    </xf>
    <xf numFmtId="0" fontId="21" fillId="20" borderId="8" xfId="0" applyFont="1" applyFill="1" applyBorder="1" applyAlignment="1">
      <alignment horizontal="center" vertical="center"/>
    </xf>
    <xf numFmtId="0" fontId="30" fillId="20" borderId="8" xfId="0" applyFont="1" applyFill="1" applyBorder="1" applyAlignment="1">
      <alignment horizontal="center" vertical="center"/>
    </xf>
    <xf numFmtId="1" fontId="38" fillId="20" borderId="8" xfId="0" applyNumberFormat="1" applyFont="1" applyFill="1" applyBorder="1" applyAlignment="1">
      <alignment horizontal="center" vertical="center"/>
    </xf>
    <xf numFmtId="1" fontId="39" fillId="20" borderId="8" xfId="0" applyNumberFormat="1" applyFont="1" applyFill="1" applyBorder="1" applyAlignment="1">
      <alignment horizontal="center" vertical="center"/>
    </xf>
    <xf numFmtId="0" fontId="19" fillId="20" borderId="0" xfId="0" applyFont="1" applyFill="1" applyBorder="1" applyAlignment="1">
      <alignment vertical="center"/>
    </xf>
    <xf numFmtId="0" fontId="37" fillId="20" borderId="0" xfId="0" applyFont="1" applyFill="1" applyBorder="1" applyAlignment="1">
      <alignment horizontal="center" vertical="center"/>
    </xf>
    <xf numFmtId="1" fontId="30" fillId="0" borderId="8" xfId="58" applyNumberFormat="1" applyFont="1" applyBorder="1" applyAlignment="1">
      <alignment horizontal="right" vertical="center"/>
    </xf>
    <xf numFmtId="1" fontId="30" fillId="20" borderId="0" xfId="58" applyNumberFormat="1" applyFont="1" applyFill="1" applyBorder="1" applyAlignment="1">
      <alignment horizontal="right" vertical="center"/>
    </xf>
    <xf numFmtId="1" fontId="30" fillId="0" borderId="0" xfId="58" applyNumberFormat="1" applyFont="1" applyBorder="1" applyAlignment="1">
      <alignment horizontal="right" vertical="center"/>
    </xf>
    <xf numFmtId="1" fontId="30" fillId="20" borderId="8" xfId="58" applyNumberFormat="1" applyFont="1" applyFill="1" applyBorder="1" applyAlignment="1">
      <alignment horizontal="right" vertical="center"/>
    </xf>
    <xf numFmtId="1" fontId="30" fillId="0" borderId="7" xfId="58" applyNumberFormat="1" applyFont="1" applyBorder="1" applyAlignment="1">
      <alignment horizontal="right" vertical="center"/>
    </xf>
    <xf numFmtId="1" fontId="19" fillId="5" borderId="8" xfId="0" applyNumberFormat="1" applyFont="1" applyFill="1" applyBorder="1" applyAlignment="1">
      <alignment horizontal="right" vertical="center" wrapText="1"/>
    </xf>
    <xf numFmtId="1" fontId="19" fillId="5" borderId="0" xfId="0" applyNumberFormat="1" applyFont="1" applyFill="1" applyBorder="1" applyAlignment="1">
      <alignment horizontal="right" vertical="center" wrapText="1"/>
    </xf>
    <xf numFmtId="0" fontId="19" fillId="0" borderId="0" xfId="0" applyNumberFormat="1" applyFont="1" applyBorder="1" applyAlignment="1">
      <alignment horizontal="right" wrapText="1"/>
    </xf>
    <xf numFmtId="0" fontId="30" fillId="0" borderId="8" xfId="0" applyFont="1" applyBorder="1" applyAlignment="1">
      <alignment vertical="center"/>
    </xf>
    <xf numFmtId="0" fontId="30" fillId="20" borderId="0" xfId="0" applyFont="1" applyFill="1" applyBorder="1" applyAlignment="1">
      <alignment vertical="center"/>
    </xf>
    <xf numFmtId="0" fontId="30" fillId="0" borderId="0" xfId="0" applyFont="1" applyBorder="1" applyAlignment="1">
      <alignment vertical="center"/>
    </xf>
    <xf numFmtId="0" fontId="33" fillId="0" borderId="0" xfId="0" applyFont="1" applyBorder="1" applyAlignment="1">
      <alignment vertical="center"/>
    </xf>
    <xf numFmtId="0" fontId="30" fillId="20" borderId="8" xfId="0" applyFont="1" applyFill="1" applyBorder="1" applyAlignment="1">
      <alignment vertical="center"/>
    </xf>
    <xf numFmtId="0" fontId="33" fillId="20" borderId="0" xfId="0" applyFont="1" applyFill="1" applyBorder="1" applyAlignment="1">
      <alignment vertical="center"/>
    </xf>
    <xf numFmtId="0" fontId="30" fillId="0" borderId="7" xfId="0" applyFont="1" applyBorder="1" applyAlignment="1">
      <alignment vertical="center"/>
    </xf>
    <xf numFmtId="0" fontId="19" fillId="5" borderId="8" xfId="0" applyFont="1" applyFill="1" applyBorder="1" applyAlignment="1">
      <alignment vertical="center" wrapText="1"/>
    </xf>
    <xf numFmtId="0" fontId="19" fillId="5" borderId="0" xfId="0" applyFont="1" applyFill="1" applyBorder="1" applyAlignment="1">
      <alignment vertical="center" wrapText="1"/>
    </xf>
    <xf numFmtId="0" fontId="19" fillId="0" borderId="0" xfId="0" applyFont="1" applyBorder="1" applyAlignment="1">
      <alignment wrapText="1"/>
    </xf>
    <xf numFmtId="0" fontId="19" fillId="0" borderId="0" xfId="0" quotePrefix="1" applyFont="1" applyFill="1" applyBorder="1" applyAlignment="1">
      <alignment horizontal="left" wrapText="1"/>
    </xf>
    <xf numFmtId="0" fontId="19" fillId="0" borderId="0" xfId="0" applyFont="1" applyFill="1" applyBorder="1" applyAlignment="1"/>
    <xf numFmtId="1" fontId="20" fillId="0" borderId="0" xfId="0" applyNumberFormat="1" applyFont="1" applyFill="1" applyBorder="1" applyAlignment="1">
      <alignment horizontal="center" vertical="center"/>
    </xf>
    <xf numFmtId="0" fontId="19" fillId="0" borderId="10" xfId="0" applyFont="1" applyFill="1" applyBorder="1" applyAlignment="1">
      <alignment vertical="center"/>
    </xf>
    <xf numFmtId="1" fontId="21" fillId="0"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0" fontId="19" fillId="0" borderId="11" xfId="0" applyFont="1" applyFill="1" applyBorder="1" applyAlignment="1">
      <alignment vertical="center"/>
    </xf>
    <xf numFmtId="1" fontId="21" fillId="0" borderId="11" xfId="0" applyNumberFormat="1" applyFont="1" applyFill="1" applyBorder="1" applyAlignment="1">
      <alignment horizontal="center" vertical="center"/>
    </xf>
    <xf numFmtId="1" fontId="20" fillId="0" borderId="11" xfId="0" applyNumberFormat="1" applyFont="1" applyFill="1" applyBorder="1" applyAlignment="1">
      <alignment horizontal="center" vertical="center"/>
    </xf>
    <xf numFmtId="1" fontId="19" fillId="0" borderId="11"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21" borderId="0" xfId="0" applyNumberFormat="1" applyFont="1" applyFill="1" applyBorder="1" applyAlignment="1">
      <alignment horizontal="center" vertical="center"/>
    </xf>
    <xf numFmtId="1" fontId="19" fillId="21" borderId="11" xfId="0" applyNumberFormat="1" applyFont="1" applyFill="1" applyBorder="1" applyAlignment="1">
      <alignment horizontal="center" vertical="center"/>
    </xf>
    <xf numFmtId="0" fontId="40" fillId="0" borderId="0" xfId="0" applyFont="1" applyFill="1" applyBorder="1" applyAlignment="1">
      <alignment vertical="center"/>
    </xf>
    <xf numFmtId="0" fontId="19" fillId="0" borderId="12" xfId="0" applyFont="1" applyBorder="1"/>
    <xf numFmtId="0" fontId="37" fillId="0" borderId="10" xfId="0" applyFont="1" applyFill="1" applyBorder="1" applyAlignment="1">
      <alignment horizontal="left" vertical="center"/>
    </xf>
    <xf numFmtId="0" fontId="37" fillId="20" borderId="0" xfId="0" applyFont="1" applyFill="1" applyBorder="1" applyAlignment="1">
      <alignment horizontal="left" vertical="center"/>
    </xf>
    <xf numFmtId="0" fontId="37" fillId="0" borderId="0" xfId="0" applyFont="1" applyFill="1" applyBorder="1" applyAlignment="1">
      <alignment horizontal="left" vertical="center"/>
    </xf>
    <xf numFmtId="0" fontId="37" fillId="0" borderId="11" xfId="0" applyFont="1" applyBorder="1" applyAlignment="1">
      <alignment horizontal="left" vertical="center"/>
    </xf>
    <xf numFmtId="1" fontId="31" fillId="19" borderId="14" xfId="0" applyNumberFormat="1" applyFont="1" applyFill="1" applyBorder="1" applyAlignment="1">
      <alignment horizontal="center" vertical="center"/>
    </xf>
    <xf numFmtId="1" fontId="31" fillId="19" borderId="13" xfId="0" applyNumberFormat="1" applyFont="1" applyFill="1" applyBorder="1" applyAlignment="1">
      <alignment horizontal="center" vertical="center"/>
    </xf>
    <xf numFmtId="0" fontId="19" fillId="0" borderId="0" xfId="0" applyFont="1" applyFill="1" applyBorder="1" applyAlignment="1">
      <alignment horizontal="right" vertical="center"/>
    </xf>
    <xf numFmtId="165" fontId="19" fillId="0" borderId="0" xfId="0" applyNumberFormat="1" applyFont="1" applyFill="1" applyBorder="1" applyAlignment="1">
      <alignment horizontal="center" textRotation="90" wrapText="1"/>
    </xf>
    <xf numFmtId="1" fontId="37" fillId="21" borderId="13" xfId="0" applyNumberFormat="1" applyFont="1" applyFill="1" applyBorder="1" applyAlignment="1">
      <alignment horizontal="center" vertical="center"/>
    </xf>
    <xf numFmtId="1" fontId="37" fillId="21" borderId="14" xfId="0" applyNumberFormat="1" applyFont="1" applyFill="1" applyBorder="1" applyAlignment="1">
      <alignment horizontal="center" vertical="center"/>
    </xf>
    <xf numFmtId="1" fontId="37" fillId="5" borderId="13" xfId="0" applyNumberFormat="1" applyFont="1" applyFill="1" applyBorder="1" applyAlignment="1">
      <alignment horizontal="center" vertical="center"/>
    </xf>
    <xf numFmtId="1" fontId="31" fillId="22" borderId="14" xfId="0" applyNumberFormat="1" applyFont="1" applyFill="1" applyBorder="1" applyAlignment="1">
      <alignment horizontal="center" vertical="center"/>
    </xf>
    <xf numFmtId="1" fontId="31" fillId="22" borderId="13" xfId="0" applyNumberFormat="1" applyFont="1" applyFill="1" applyBorder="1" applyAlignment="1">
      <alignment horizontal="center" vertical="center"/>
    </xf>
    <xf numFmtId="1" fontId="37" fillId="21" borderId="15" xfId="0" applyNumberFormat="1" applyFont="1" applyFill="1" applyBorder="1" applyAlignment="1">
      <alignment horizontal="center" vertical="center"/>
    </xf>
    <xf numFmtId="1" fontId="37" fillId="21" borderId="16" xfId="0" applyNumberFormat="1" applyFont="1" applyFill="1" applyBorder="1" applyAlignment="1">
      <alignment horizontal="center" vertical="center"/>
    </xf>
    <xf numFmtId="1" fontId="31" fillId="19" borderId="16" xfId="0" applyNumberFormat="1" applyFont="1" applyFill="1" applyBorder="1" applyAlignment="1">
      <alignment horizontal="center" vertical="center"/>
    </xf>
    <xf numFmtId="1" fontId="31" fillId="19" borderId="15" xfId="0" applyNumberFormat="1" applyFont="1" applyFill="1" applyBorder="1" applyAlignment="1">
      <alignment horizontal="center" vertical="center"/>
    </xf>
    <xf numFmtId="1" fontId="19" fillId="5" borderId="14" xfId="0" applyNumberFormat="1" applyFont="1" applyFill="1" applyBorder="1" applyAlignment="1">
      <alignment horizontal="center" vertical="center"/>
    </xf>
    <xf numFmtId="0" fontId="19" fillId="3" borderId="0" xfId="0" applyFont="1" applyFill="1" applyBorder="1" applyAlignment="1">
      <alignment horizontal="left" vertical="center"/>
    </xf>
    <xf numFmtId="165" fontId="21" fillId="0" borderId="0" xfId="0" applyNumberFormat="1" applyFont="1" applyFill="1" applyBorder="1" applyAlignment="1">
      <alignment horizontal="center" textRotation="90"/>
    </xf>
    <xf numFmtId="165" fontId="19" fillId="0" borderId="0" xfId="0" applyNumberFormat="1" applyFont="1" applyFill="1" applyBorder="1" applyAlignment="1">
      <alignment horizontal="center" textRotation="90"/>
    </xf>
    <xf numFmtId="165" fontId="20" fillId="0" borderId="0" xfId="0" applyNumberFormat="1" applyFont="1" applyFill="1" applyBorder="1" applyAlignment="1">
      <alignment horizontal="center" textRotation="90"/>
    </xf>
    <xf numFmtId="165" fontId="19" fillId="21" borderId="0" xfId="0" applyNumberFormat="1" applyFont="1" applyFill="1" applyBorder="1" applyAlignment="1">
      <alignment horizontal="center" textRotation="90"/>
    </xf>
    <xf numFmtId="0" fontId="0" fillId="3" borderId="0" xfId="0" applyFill="1"/>
    <xf numFmtId="0" fontId="19" fillId="3" borderId="0" xfId="0" applyFont="1" applyFill="1" applyBorder="1"/>
    <xf numFmtId="0" fontId="19" fillId="3" borderId="0" xfId="0" applyFont="1" applyFill="1" applyBorder="1" applyAlignment="1">
      <alignment vertical="center"/>
    </xf>
    <xf numFmtId="0" fontId="19" fillId="2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20" borderId="8" xfId="0" applyFont="1" applyFill="1" applyBorder="1" applyAlignment="1">
      <alignment horizontal="left" vertical="center" wrapText="1"/>
    </xf>
    <xf numFmtId="0" fontId="19" fillId="20" borderId="9" xfId="0" applyFont="1" applyFill="1" applyBorder="1" applyAlignment="1">
      <alignment horizontal="left" vertical="center" wrapText="1"/>
    </xf>
    <xf numFmtId="0" fontId="19" fillId="0" borderId="0" xfId="0" applyFont="1" applyFill="1" applyBorder="1" applyAlignment="1">
      <alignment horizontal="center" vertical="center"/>
    </xf>
    <xf numFmtId="0" fontId="19" fillId="0" borderId="10" xfId="0" applyFont="1" applyBorder="1" applyAlignment="1">
      <alignment vertical="top"/>
    </xf>
    <xf numFmtId="0" fontId="19" fillId="0" borderId="10" xfId="0" applyFont="1" applyFill="1" applyBorder="1" applyAlignment="1">
      <alignment vertical="top"/>
    </xf>
    <xf numFmtId="0" fontId="19" fillId="0" borderId="17" xfId="0" applyFont="1" applyFill="1" applyBorder="1" applyAlignment="1">
      <alignment vertical="center"/>
    </xf>
    <xf numFmtId="0" fontId="19" fillId="0" borderId="0" xfId="0" applyNumberFormat="1" applyFont="1" applyBorder="1" applyAlignment="1">
      <alignment horizontal="right" vertical="center"/>
    </xf>
    <xf numFmtId="0" fontId="19" fillId="0" borderId="0" xfId="0" applyFont="1" applyAlignment="1">
      <alignment vertical="center"/>
    </xf>
    <xf numFmtId="0" fontId="30" fillId="0" borderId="0" xfId="0" applyFont="1" applyFill="1" applyBorder="1" applyAlignment="1">
      <alignment horizontal="left" vertical="center" wrapText="1" indent="1"/>
    </xf>
    <xf numFmtId="0" fontId="30" fillId="20" borderId="0" xfId="0" applyFont="1" applyFill="1" applyBorder="1" applyAlignment="1">
      <alignment horizontal="left" vertical="center" wrapText="1" indent="1"/>
    </xf>
    <xf numFmtId="0" fontId="37" fillId="20" borderId="0" xfId="0" quotePrefix="1" applyFont="1" applyFill="1" applyBorder="1" applyAlignment="1">
      <alignment horizontal="left" vertical="center"/>
    </xf>
    <xf numFmtId="0" fontId="37" fillId="0" borderId="10" xfId="0" quotePrefix="1" applyFont="1" applyFill="1" applyBorder="1" applyAlignment="1">
      <alignment horizontal="left" vertical="center"/>
    </xf>
    <xf numFmtId="0" fontId="37" fillId="0" borderId="0" xfId="0" quotePrefix="1" applyFont="1" applyFill="1" applyBorder="1" applyAlignment="1">
      <alignment horizontal="left" vertical="center"/>
    </xf>
    <xf numFmtId="0" fontId="30" fillId="0" borderId="8" xfId="0" quotePrefix="1" applyFont="1" applyFill="1" applyBorder="1" applyAlignment="1">
      <alignment vertical="center" wrapText="1"/>
    </xf>
    <xf numFmtId="0" fontId="30" fillId="0" borderId="0" xfId="0" quotePrefix="1" applyFont="1" applyFill="1" applyBorder="1" applyAlignment="1">
      <alignment vertical="center" wrapText="1"/>
    </xf>
    <xf numFmtId="0" fontId="44" fillId="0" borderId="7" xfId="0" quotePrefix="1" applyFont="1" applyFill="1" applyBorder="1" applyAlignment="1">
      <alignment horizontal="center" vertical="center"/>
    </xf>
    <xf numFmtId="0" fontId="0" fillId="0" borderId="0" xfId="0" applyFont="1" applyAlignment="1">
      <alignment vertical="center"/>
    </xf>
    <xf numFmtId="0" fontId="45" fillId="0" borderId="0" xfId="0" applyFont="1" applyFill="1" applyBorder="1" applyAlignment="1">
      <alignment vertical="center"/>
    </xf>
    <xf numFmtId="0" fontId="19" fillId="0" borderId="0" xfId="0" quotePrefix="1" applyFont="1" applyFill="1" applyBorder="1" applyAlignment="1">
      <alignment vertical="center"/>
    </xf>
    <xf numFmtId="0" fontId="19" fillId="0" borderId="0" xfId="0" applyFont="1" applyFill="1" applyBorder="1" applyAlignment="1">
      <alignment horizontal="center" vertical="center"/>
    </xf>
    <xf numFmtId="0" fontId="46" fillId="3" borderId="0" xfId="0" applyFont="1" applyFill="1" applyBorder="1" applyAlignment="1">
      <alignment horizontal="left" vertical="center"/>
    </xf>
    <xf numFmtId="165" fontId="19" fillId="0" borderId="0" xfId="0" applyNumberFormat="1" applyFont="1" applyFill="1" applyBorder="1" applyAlignment="1">
      <alignment horizontal="center"/>
    </xf>
    <xf numFmtId="1" fontId="19" fillId="0" borderId="0" xfId="0" applyNumberFormat="1" applyFont="1" applyFill="1" applyBorder="1" applyAlignment="1">
      <alignment horizontal="left" vertical="center"/>
    </xf>
    <xf numFmtId="1" fontId="19" fillId="20" borderId="0" xfId="0" applyNumberFormat="1" applyFont="1" applyFill="1" applyBorder="1" applyAlignment="1">
      <alignment horizontal="left" vertical="center"/>
    </xf>
    <xf numFmtId="1" fontId="19" fillId="5" borderId="17" xfId="0" applyNumberFormat="1" applyFont="1" applyFill="1" applyBorder="1" applyAlignment="1">
      <alignment horizontal="left" vertical="center"/>
    </xf>
    <xf numFmtId="0" fontId="19" fillId="0" borderId="0" xfId="57" applyFont="1" applyFill="1" applyBorder="1" applyAlignment="1">
      <alignment horizontal="left" vertical="center"/>
    </xf>
    <xf numFmtId="0" fontId="19" fillId="0" borderId="17" xfId="0" applyFont="1" applyBorder="1"/>
    <xf numFmtId="0" fontId="19" fillId="0" borderId="18" xfId="0" applyFont="1" applyBorder="1" applyAlignment="1">
      <alignment vertical="top"/>
    </xf>
    <xf numFmtId="0" fontId="19" fillId="0" borderId="18" xfId="0" applyFont="1" applyFill="1" applyBorder="1" applyAlignment="1">
      <alignment vertical="top"/>
    </xf>
    <xf numFmtId="0" fontId="19" fillId="0" borderId="18" xfId="0" applyFont="1" applyFill="1" applyBorder="1" applyAlignment="1">
      <alignment horizontal="right" vertical="center"/>
    </xf>
    <xf numFmtId="165" fontId="47" fillId="0" borderId="0" xfId="0" applyNumberFormat="1" applyFont="1" applyFill="1" applyBorder="1" applyAlignment="1">
      <alignment horizontal="center" textRotation="90" wrapText="1"/>
    </xf>
    <xf numFmtId="165" fontId="48" fillId="0" borderId="0" xfId="0" applyNumberFormat="1" applyFont="1" applyFill="1" applyBorder="1" applyAlignment="1">
      <alignment horizontal="center" textRotation="90"/>
    </xf>
    <xf numFmtId="0" fontId="49" fillId="0" borderId="0" xfId="4" applyFont="1" applyAlignment="1">
      <alignment horizontal="left" vertical="center" indent="1"/>
    </xf>
    <xf numFmtId="0" fontId="49" fillId="0" borderId="0" xfId="0" applyFont="1" applyAlignment="1">
      <alignment vertical="center"/>
    </xf>
    <xf numFmtId="0" fontId="49" fillId="0" borderId="0" xfId="0" applyFont="1"/>
    <xf numFmtId="0" fontId="50" fillId="0" borderId="0" xfId="0" applyFont="1" applyAlignment="1">
      <alignment vertical="center"/>
    </xf>
    <xf numFmtId="0" fontId="2" fillId="0" borderId="0" xfId="0" applyFont="1" applyFill="1" applyBorder="1" applyAlignment="1">
      <alignment horizontal="left" vertical="center" wrapText="1"/>
    </xf>
    <xf numFmtId="0" fontId="2" fillId="0" borderId="0" xfId="0" quotePrefix="1" applyFont="1" applyFill="1" applyBorder="1" applyAlignment="1">
      <alignment vertical="center"/>
    </xf>
    <xf numFmtId="0" fontId="6" fillId="3" borderId="0" xfId="0" applyFont="1" applyFill="1" applyAlignment="1">
      <alignment wrapText="1"/>
    </xf>
    <xf numFmtId="0" fontId="13" fillId="3" borderId="0" xfId="0" applyFont="1" applyFill="1" applyAlignment="1">
      <alignment vertical="top" wrapText="1"/>
    </xf>
    <xf numFmtId="0" fontId="16" fillId="0" borderId="0" xfId="0" applyFont="1" applyFill="1" applyAlignment="1">
      <alignment wrapText="1"/>
    </xf>
    <xf numFmtId="0" fontId="19" fillId="5" borderId="0" xfId="0" applyFont="1" applyFill="1" applyAlignment="1">
      <alignment horizontal="left" vertical="top" wrapText="1"/>
    </xf>
    <xf numFmtId="0" fontId="7" fillId="3" borderId="0" xfId="0" applyFont="1" applyFill="1" applyAlignment="1">
      <alignment vertical="center"/>
    </xf>
    <xf numFmtId="0" fontId="10" fillId="0" borderId="0" xfId="0" applyFont="1" applyAlignment="1"/>
    <xf numFmtId="0" fontId="11" fillId="0" borderId="0" xfId="0" applyFont="1" applyBorder="1" applyAlignment="1">
      <alignment vertical="center" wrapText="1"/>
    </xf>
    <xf numFmtId="0" fontId="11" fillId="0" borderId="0" xfId="0" applyFont="1" applyBorder="1" applyAlignment="1">
      <alignment vertical="center"/>
    </xf>
    <xf numFmtId="0" fontId="1" fillId="0" borderId="0" xfId="0" applyFont="1" applyAlignment="1">
      <alignment vertical="top" wrapText="1"/>
    </xf>
    <xf numFmtId="0" fontId="1" fillId="0" borderId="0" xfId="0" applyFont="1" applyAlignment="1">
      <alignment vertical="top"/>
    </xf>
    <xf numFmtId="0" fontId="11" fillId="0" borderId="0" xfId="0" applyFont="1" applyBorder="1" applyAlignment="1">
      <alignment vertical="top" wrapText="1"/>
    </xf>
    <xf numFmtId="0" fontId="19" fillId="0" borderId="0" xfId="0" applyFont="1" applyAlignment="1">
      <alignment vertical="center" wrapText="1"/>
    </xf>
    <xf numFmtId="1" fontId="19" fillId="0" borderId="0" xfId="0" applyNumberFormat="1" applyFont="1" applyFill="1" applyBorder="1" applyAlignment="1">
      <alignment horizontal="left" vertical="center"/>
    </xf>
    <xf numFmtId="0" fontId="40" fillId="5" borderId="17" xfId="0" applyFont="1" applyFill="1" applyBorder="1" applyAlignment="1">
      <alignment horizontal="left" wrapText="1"/>
    </xf>
    <xf numFmtId="0" fontId="36" fillId="3" borderId="0" xfId="0" applyFont="1" applyFill="1" applyBorder="1" applyAlignment="1">
      <alignment horizontal="left" vertical="center" wrapText="1" indent="1"/>
    </xf>
    <xf numFmtId="0" fontId="20" fillId="0" borderId="8" xfId="0" applyFont="1" applyFill="1" applyBorder="1" applyAlignment="1">
      <alignment horizontal="center" vertical="center" textRotation="90"/>
    </xf>
    <xf numFmtId="0" fontId="20" fillId="0" borderId="0" xfId="0" applyFont="1" applyFill="1" applyBorder="1" applyAlignment="1">
      <alignment horizontal="center" vertical="center" textRotation="90"/>
    </xf>
    <xf numFmtId="0" fontId="20" fillId="0" borderId="9" xfId="0" applyFont="1" applyFill="1" applyBorder="1" applyAlignment="1">
      <alignment horizontal="center" vertical="center" textRotation="90"/>
    </xf>
    <xf numFmtId="0" fontId="19" fillId="2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20" borderId="8"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20" fillId="0" borderId="8" xfId="0" applyFont="1" applyFill="1" applyBorder="1" applyAlignment="1">
      <alignment horizontal="center" vertical="center" textRotation="90" wrapText="1"/>
    </xf>
    <xf numFmtId="0" fontId="20" fillId="0" borderId="0" xfId="0" applyFont="1" applyFill="1" applyBorder="1" applyAlignment="1">
      <alignment horizontal="center" vertical="center" textRotation="90" wrapText="1"/>
    </xf>
    <xf numFmtId="0" fontId="20" fillId="0" borderId="9" xfId="0" applyFont="1" applyFill="1" applyBorder="1" applyAlignment="1">
      <alignment horizontal="center" vertical="center" textRotation="90" wrapText="1"/>
    </xf>
    <xf numFmtId="0" fontId="19" fillId="20" borderId="9" xfId="0" applyFont="1" applyFill="1" applyBorder="1" applyAlignment="1">
      <alignment horizontal="left" vertical="center" wrapText="1"/>
    </xf>
    <xf numFmtId="0" fontId="20" fillId="0" borderId="17" xfId="0" applyFont="1" applyFill="1" applyBorder="1" applyAlignment="1">
      <alignment horizontal="center" vertical="center" textRotation="90"/>
    </xf>
    <xf numFmtId="0" fontId="40" fillId="0" borderId="0" xfId="0" applyFont="1" applyBorder="1" applyAlignment="1">
      <alignment horizontal="left" vertical="center" wrapText="1"/>
    </xf>
    <xf numFmtId="0" fontId="19" fillId="0" borderId="7" xfId="0" applyFont="1" applyFill="1" applyBorder="1" applyAlignment="1">
      <alignment vertical="center" wrapText="1"/>
    </xf>
    <xf numFmtId="0" fontId="38" fillId="0" borderId="7" xfId="0" applyFont="1" applyFill="1" applyBorder="1" applyAlignment="1">
      <alignment horizontal="right" vertical="center"/>
    </xf>
    <xf numFmtId="0" fontId="39" fillId="0" borderId="7" xfId="0" applyFont="1" applyFill="1" applyBorder="1" applyAlignment="1">
      <alignment horizontal="right" vertical="center"/>
    </xf>
    <xf numFmtId="0" fontId="19" fillId="0" borderId="8" xfId="0" applyFont="1" applyFill="1" applyBorder="1" applyAlignment="1">
      <alignment vertical="center" wrapText="1"/>
    </xf>
    <xf numFmtId="0" fontId="19" fillId="0" borderId="0" xfId="0" applyFont="1" applyFill="1" applyBorder="1" applyAlignment="1">
      <alignment vertical="center" wrapText="1"/>
    </xf>
    <xf numFmtId="0" fontId="19" fillId="0" borderId="9" xfId="0" applyFont="1" applyFill="1" applyBorder="1" applyAlignment="1">
      <alignment vertical="center" wrapText="1"/>
    </xf>
    <xf numFmtId="0" fontId="19" fillId="0" borderId="9" xfId="0" applyFont="1" applyFill="1" applyBorder="1" applyAlignment="1">
      <alignment horizontal="center" wrapText="1"/>
    </xf>
    <xf numFmtId="0" fontId="40" fillId="5" borderId="8" xfId="0" applyFont="1" applyFill="1" applyBorder="1" applyAlignment="1">
      <alignment horizontal="left" vertical="top" wrapText="1"/>
    </xf>
    <xf numFmtId="1" fontId="43" fillId="0" borderId="18" xfId="0" applyNumberFormat="1" applyFont="1" applyBorder="1" applyAlignment="1">
      <alignment horizontal="center" vertical="center"/>
    </xf>
    <xf numFmtId="1" fontId="42" fillId="0" borderId="0" xfId="0" applyNumberFormat="1" applyFont="1" applyBorder="1" applyAlignment="1">
      <alignment horizontal="center" vertical="center"/>
    </xf>
    <xf numFmtId="0" fontId="41" fillId="0" borderId="10" xfId="0" applyFont="1" applyFill="1" applyBorder="1" applyAlignment="1">
      <alignment horizontal="center" vertical="center" textRotation="90"/>
    </xf>
    <xf numFmtId="0" fontId="41" fillId="0" borderId="0" xfId="0" applyFont="1" applyFill="1" applyBorder="1" applyAlignment="1">
      <alignment horizontal="center" vertical="center" textRotation="90"/>
    </xf>
    <xf numFmtId="0" fontId="41" fillId="0" borderId="11" xfId="0" applyFont="1" applyFill="1" applyBorder="1" applyAlignment="1">
      <alignment horizontal="center" vertical="center" textRotation="90"/>
    </xf>
    <xf numFmtId="165" fontId="21" fillId="0" borderId="0" xfId="0" applyNumberFormat="1" applyFont="1" applyFill="1" applyBorder="1" applyAlignment="1">
      <alignment horizontal="center" textRotation="90" wrapText="1"/>
    </xf>
    <xf numFmtId="165" fontId="19" fillId="0" borderId="0" xfId="0" applyNumberFormat="1" applyFont="1" applyFill="1" applyBorder="1" applyAlignment="1">
      <alignment horizontal="center" textRotation="90" wrapText="1"/>
    </xf>
    <xf numFmtId="0" fontId="45" fillId="0" borderId="0" xfId="0" applyFont="1" applyFill="1" applyBorder="1" applyAlignment="1">
      <alignment horizontal="left" wrapText="1"/>
    </xf>
    <xf numFmtId="0" fontId="45" fillId="0" borderId="0" xfId="0" applyFont="1" applyFill="1" applyBorder="1" applyAlignment="1">
      <alignment horizontal="left" vertical="center" wrapText="1"/>
    </xf>
    <xf numFmtId="0" fontId="19" fillId="0" borderId="0" xfId="0" applyFont="1" applyFill="1" applyBorder="1" applyAlignment="1">
      <alignment horizontal="center" vertical="center"/>
    </xf>
  </cellXfs>
  <cellStyles count="59">
    <cellStyle name="20% - Accent1 2" xfId="5"/>
    <cellStyle name="20% - Accent1 3" xfId="6"/>
    <cellStyle name="20% - Accent2 2" xfId="7"/>
    <cellStyle name="20% - Accent2 3" xfId="8"/>
    <cellStyle name="20% - Accent3 2" xfId="9"/>
    <cellStyle name="20% - Accent3 3" xfId="10"/>
    <cellStyle name="20% - Accent4 2" xfId="11"/>
    <cellStyle name="20% - Accent4 3" xfId="12"/>
    <cellStyle name="20% - Accent5 2" xfId="13"/>
    <cellStyle name="20% - Accent5 3" xfId="14"/>
    <cellStyle name="20% - Accent6 2" xfId="15"/>
    <cellStyle name="20% - Accent6 3" xfId="16"/>
    <cellStyle name="40% - Accent1 2" xfId="17"/>
    <cellStyle name="40% - Accent1 3" xfId="18"/>
    <cellStyle name="40% - Accent2 2" xfId="19"/>
    <cellStyle name="40% - Accent2 3" xfId="20"/>
    <cellStyle name="40% - Accent3 2" xfId="21"/>
    <cellStyle name="40% - Accent3 3" xfId="22"/>
    <cellStyle name="40% - Accent4 2" xfId="23"/>
    <cellStyle name="40% - Accent4 3" xfId="24"/>
    <cellStyle name="40% - Accent5 2" xfId="25"/>
    <cellStyle name="40% - Accent5 3" xfId="26"/>
    <cellStyle name="40% - Accent6 2" xfId="27"/>
    <cellStyle name="40% - Accent6 3" xfId="28"/>
    <cellStyle name="Better" xfId="3"/>
    <cellStyle name="Comma" xfId="58" builtinId="3"/>
    <cellStyle name="Comma 2" xfId="29"/>
    <cellStyle name="Currency 2" xfId="30"/>
    <cellStyle name="Followed Hyperlink 2" xfId="31"/>
    <cellStyle name="Heading 2 2" xfId="32"/>
    <cellStyle name="Hyperlink" xfId="4" builtinId="8"/>
    <cellStyle name="Hyperlink 2" xfId="33"/>
    <cellStyle name="Normal" xfId="0" builtinId="0"/>
    <cellStyle name="Normal 10" xfId="34"/>
    <cellStyle name="Normal 11" xfId="35"/>
    <cellStyle name="Normal 12" xfId="36"/>
    <cellStyle name="Normal 13" xfId="37"/>
    <cellStyle name="Normal 14" xfId="38"/>
    <cellStyle name="Normal 16" xfId="39"/>
    <cellStyle name="Normal 2" xfId="40"/>
    <cellStyle name="Normal 2 2" xfId="41"/>
    <cellStyle name="Normal 2 5" xfId="42"/>
    <cellStyle name="Normal 3" xfId="43"/>
    <cellStyle name="Normal 4" xfId="44"/>
    <cellStyle name="Normal 5" xfId="45"/>
    <cellStyle name="Normal 6" xfId="46"/>
    <cellStyle name="Normal 6 2" xfId="47"/>
    <cellStyle name="Normal 7" xfId="48"/>
    <cellStyle name="Normal 8" xfId="49"/>
    <cellStyle name="Normal 9" xfId="50"/>
    <cellStyle name="Normal 9 2" xfId="51"/>
    <cellStyle name="Note 2" xfId="52"/>
    <cellStyle name="Note 2 2" xfId="53"/>
    <cellStyle name="Note 3" xfId="54"/>
    <cellStyle name="Note 4" xfId="55"/>
    <cellStyle name="Percent" xfId="2" builtinId="5"/>
    <cellStyle name="Percent 2" xfId="56"/>
    <cellStyle name="Title 2" xfId="57"/>
    <cellStyle name="Worse" xfId="1"/>
  </cellStyles>
  <dxfs count="37">
    <dxf>
      <font>
        <b val="0"/>
        <i val="0"/>
        <strike val="0"/>
        <condense val="0"/>
        <extend val="0"/>
        <outline val="0"/>
        <shadow val="0"/>
        <u val="none"/>
        <vertAlign val="baseline"/>
        <sz val="8"/>
        <color theme="1"/>
        <name val="Arial"/>
        <scheme val="minor"/>
      </font>
      <numFmt numFmtId="1"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8"/>
        <color theme="9"/>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theme="1"/>
        <name val="Arial"/>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fill>
        <patternFill patternType="none">
          <fgColor indexed="64"/>
          <bgColor indexed="65"/>
        </patternFill>
      </fill>
      <alignment horizontal="center" vertical="bottom" textRotation="9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8"/>
        <color theme="9"/>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theme="1"/>
        <name val="Arial"/>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fill>
        <patternFill patternType="none">
          <fgColor indexed="64"/>
          <bgColor indexed="65"/>
        </patternFill>
      </fill>
      <alignment horizontal="center" vertical="bottom" textRotation="90" wrapText="0" indent="0" justifyLastLine="0" shrinkToFit="0" readingOrder="0"/>
    </dxf>
    <dxf>
      <fill>
        <patternFill>
          <bgColor theme="0" tint="-4.9989318521683403E-2"/>
        </patternFill>
      </fill>
    </dxf>
  </dxfs>
  <tableStyles count="1" defaultTableStyle="TableStyleMedium2" defaultPivotStyle="PivotStyleLight16">
    <tableStyle name="Table Style 1" pivot="0" count="1">
      <tableStyleElement type="secondRowStripe" dxfId="36"/>
    </tableStyle>
  </tableStyles>
  <colors>
    <mruColors>
      <color rgb="FF337722"/>
      <color rgb="FF4B3107"/>
      <color rgb="FFAA1133"/>
      <color rgb="FFD980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6928663</xdr:colOff>
      <xdr:row>0</xdr:row>
      <xdr:rowOff>180976</xdr:rowOff>
    </xdr:from>
    <xdr:to>
      <xdr:col>2</xdr:col>
      <xdr:colOff>8169975</xdr:colOff>
      <xdr:row>1</xdr:row>
      <xdr:rowOff>200026</xdr:rowOff>
    </xdr:to>
    <xdr:pic>
      <xdr:nvPicPr>
        <xdr:cNvPr id="2" name="Picture 1"/>
        <xdr:cNvPicPr>
          <a:picLocks noChangeAspect="1"/>
        </xdr:cNvPicPr>
      </xdr:nvPicPr>
      <xdr:blipFill>
        <a:blip xmlns:r="http://schemas.openxmlformats.org/officeDocument/2006/relationships" r:embed="rId1"/>
        <a:stretch>
          <a:fillRect/>
        </a:stretch>
      </xdr:blipFill>
      <xdr:spPr>
        <a:xfrm>
          <a:off x="8233588" y="180976"/>
          <a:ext cx="1241312" cy="419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1</xdr:colOff>
      <xdr:row>1</xdr:row>
      <xdr:rowOff>95249</xdr:rowOff>
    </xdr:from>
    <xdr:to>
      <xdr:col>13</xdr:col>
      <xdr:colOff>128625</xdr:colOff>
      <xdr:row>1</xdr:row>
      <xdr:rowOff>364685</xdr:rowOff>
    </xdr:to>
    <xdr:grpSp>
      <xdr:nvGrpSpPr>
        <xdr:cNvPr id="6" name="Group 5"/>
        <xdr:cNvGrpSpPr/>
      </xdr:nvGrpSpPr>
      <xdr:grpSpPr>
        <a:xfrm>
          <a:off x="6048376" y="733424"/>
          <a:ext cx="2538449" cy="269436"/>
          <a:chOff x="1827171" y="381000"/>
          <a:chExt cx="1671996" cy="186596"/>
        </a:xfrm>
      </xdr:grpSpPr>
      <xdr:sp macro="" textlink="">
        <xdr:nvSpPr>
          <xdr:cNvPr id="7" name="TextBox 6"/>
          <xdr:cNvSpPr txBox="1"/>
        </xdr:nvSpPr>
        <xdr:spPr>
          <a:xfrm>
            <a:off x="1827171" y="381000"/>
            <a:ext cx="687539"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0"/>
          <a:lstStyle/>
          <a:p>
            <a:pPr algn="l"/>
            <a:r>
              <a:rPr lang="en-AU" sz="800" b="1">
                <a:solidFill>
                  <a:schemeClr val="accent6"/>
                </a:solidFill>
              </a:rPr>
              <a:t>NSW</a:t>
            </a:r>
            <a:r>
              <a:rPr lang="en-AU" sz="800" b="0" baseline="0">
                <a:solidFill>
                  <a:schemeClr val="tx1"/>
                </a:solidFill>
              </a:rPr>
              <a:t> result compared to country result:</a:t>
            </a:r>
            <a:endParaRPr lang="en-AU" sz="800" b="0">
              <a:solidFill>
                <a:schemeClr val="tx1"/>
              </a:solidFill>
            </a:endParaRPr>
          </a:p>
        </xdr:txBody>
      </xdr:sp>
      <xdr:sp macro="" textlink="">
        <xdr:nvSpPr>
          <xdr:cNvPr id="8" name="TextBox 7"/>
          <xdr:cNvSpPr txBox="1"/>
        </xdr:nvSpPr>
        <xdr:spPr>
          <a:xfrm>
            <a:off x="2518672" y="387595"/>
            <a:ext cx="468000" cy="180000"/>
          </a:xfrm>
          <a:prstGeom prst="rect">
            <a:avLst/>
          </a:prstGeom>
          <a:solidFill>
            <a:schemeClr val="accent5"/>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1"/>
          <a:lstStyle/>
          <a:p>
            <a:pPr algn="ctr"/>
            <a:r>
              <a:rPr lang="en-AU" sz="800" b="0">
                <a:solidFill>
                  <a:schemeClr val="bg1"/>
                </a:solidFill>
              </a:rPr>
              <a:t>Significantly</a:t>
            </a:r>
          </a:p>
          <a:p>
            <a:pPr algn="ctr"/>
            <a:r>
              <a:rPr lang="en-AU" sz="800" b="0">
                <a:solidFill>
                  <a:schemeClr val="bg1"/>
                </a:solidFill>
              </a:rPr>
              <a:t>worse</a:t>
            </a:r>
          </a:p>
        </xdr:txBody>
      </xdr:sp>
      <xdr:sp macro="" textlink="">
        <xdr:nvSpPr>
          <xdr:cNvPr id="9" name="TextBox 8"/>
          <xdr:cNvSpPr txBox="1"/>
        </xdr:nvSpPr>
        <xdr:spPr>
          <a:xfrm>
            <a:off x="3031167" y="387596"/>
            <a:ext cx="468000" cy="180000"/>
          </a:xfrm>
          <a:prstGeom prst="rect">
            <a:avLst/>
          </a:prstGeom>
          <a:solidFill>
            <a:schemeClr val="accent4"/>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1"/>
          <a:lstStyle/>
          <a:p>
            <a:pPr algn="ctr"/>
            <a:r>
              <a:rPr lang="en-AU" sz="800" b="0" baseline="0">
                <a:solidFill>
                  <a:schemeClr val="bg1"/>
                </a:solidFill>
              </a:rPr>
              <a:t>Significantly</a:t>
            </a:r>
          </a:p>
          <a:p>
            <a:pPr algn="ctr"/>
            <a:r>
              <a:rPr lang="en-AU" sz="800" b="0" baseline="0">
                <a:solidFill>
                  <a:schemeClr val="bg1"/>
                </a:solidFill>
              </a:rPr>
              <a:t>better</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13642</xdr:colOff>
      <xdr:row>1</xdr:row>
      <xdr:rowOff>152799</xdr:rowOff>
    </xdr:from>
    <xdr:to>
      <xdr:col>1</xdr:col>
      <xdr:colOff>1819990</xdr:colOff>
      <xdr:row>1</xdr:row>
      <xdr:rowOff>510480</xdr:rowOff>
    </xdr:to>
    <xdr:grpSp>
      <xdr:nvGrpSpPr>
        <xdr:cNvPr id="21" name="Group 20"/>
        <xdr:cNvGrpSpPr/>
      </xdr:nvGrpSpPr>
      <xdr:grpSpPr>
        <a:xfrm>
          <a:off x="280342" y="638574"/>
          <a:ext cx="1806348" cy="357681"/>
          <a:chOff x="1467741" y="530543"/>
          <a:chExt cx="1806362" cy="357681"/>
        </a:xfrm>
      </xdr:grpSpPr>
      <xdr:sp macro="" textlink="">
        <xdr:nvSpPr>
          <xdr:cNvPr id="2" name="Rectangle 1"/>
          <xdr:cNvSpPr/>
        </xdr:nvSpPr>
        <xdr:spPr>
          <a:xfrm>
            <a:off x="1467741" y="688198"/>
            <a:ext cx="202694" cy="200026"/>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n-AU" sz="800" b="0">
                <a:solidFill>
                  <a:schemeClr val="tx1"/>
                </a:solidFill>
              </a:rPr>
              <a:t>58</a:t>
            </a:r>
          </a:p>
        </xdr:txBody>
      </xdr:sp>
      <xdr:sp macro="" textlink="">
        <xdr:nvSpPr>
          <xdr:cNvPr id="3" name="Rectangle 2"/>
          <xdr:cNvSpPr/>
        </xdr:nvSpPr>
        <xdr:spPr>
          <a:xfrm>
            <a:off x="1668399" y="688198"/>
            <a:ext cx="202694" cy="200026"/>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n-AU" sz="800" b="0">
                <a:solidFill>
                  <a:schemeClr val="tx1"/>
                </a:solidFill>
              </a:rPr>
              <a:t>81</a:t>
            </a:r>
          </a:p>
        </xdr:txBody>
      </xdr:sp>
      <xdr:sp macro="" textlink="">
        <xdr:nvSpPr>
          <xdr:cNvPr id="5" name="Rectangle 4"/>
          <xdr:cNvSpPr/>
        </xdr:nvSpPr>
        <xdr:spPr>
          <a:xfrm>
            <a:off x="1973446" y="530543"/>
            <a:ext cx="1188009" cy="2000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r"/>
            <a:r>
              <a:rPr lang="en-AU" sz="800" b="0">
                <a:solidFill>
                  <a:schemeClr val="tx1"/>
                </a:solidFill>
              </a:rPr>
              <a:t>People with high</a:t>
            </a:r>
            <a:r>
              <a:rPr lang="en-AU" sz="800" b="0" baseline="0">
                <a:solidFill>
                  <a:schemeClr val="tx1"/>
                </a:solidFill>
              </a:rPr>
              <a:t> </a:t>
            </a:r>
            <a:r>
              <a:rPr lang="en-AU" sz="800" b="0">
                <a:solidFill>
                  <a:schemeClr val="tx1"/>
                </a:solidFill>
              </a:rPr>
              <a:t>needs</a:t>
            </a:r>
          </a:p>
        </xdr:txBody>
      </xdr:sp>
      <xdr:sp macro="" textlink="">
        <xdr:nvSpPr>
          <xdr:cNvPr id="6" name="Rectangle 5"/>
          <xdr:cNvSpPr/>
        </xdr:nvSpPr>
        <xdr:spPr>
          <a:xfrm>
            <a:off x="1973447" y="688198"/>
            <a:ext cx="1300656" cy="2000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lang="en-AU" sz="800" b="0">
                <a:solidFill>
                  <a:schemeClr val="tx1"/>
                </a:solidFill>
              </a:rPr>
              <a:t>People without high needs</a:t>
            </a:r>
          </a:p>
        </xdr:txBody>
      </xdr:sp>
      <xdr:cxnSp macro="">
        <xdr:nvCxnSpPr>
          <xdr:cNvPr id="8" name="Straight Connector 7"/>
          <xdr:cNvCxnSpPr>
            <a:stCxn id="5" idx="1"/>
            <a:endCxn id="35" idx="0"/>
          </xdr:cNvCxnSpPr>
        </xdr:nvCxnSpPr>
        <xdr:spPr>
          <a:xfrm rot="10800000" flipV="1">
            <a:off x="1569089" y="630556"/>
            <a:ext cx="404357" cy="84880"/>
          </a:xfrm>
          <a:prstGeom prst="bentConnector2">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xdr:cNvCxnSpPr>
            <a:stCxn id="6" idx="1"/>
            <a:endCxn id="36" idx="3"/>
          </xdr:cNvCxnSpPr>
        </xdr:nvCxnSpPr>
        <xdr:spPr>
          <a:xfrm flipH="1">
            <a:off x="1841126" y="788211"/>
            <a:ext cx="132321"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5" name="Rectangle 34"/>
          <xdr:cNvSpPr/>
        </xdr:nvSpPr>
        <xdr:spPr>
          <a:xfrm>
            <a:off x="1495343" y="715436"/>
            <a:ext cx="147490" cy="14555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endParaRPr lang="en-AU" sz="800" b="0">
              <a:solidFill>
                <a:schemeClr val="tx1"/>
              </a:solidFill>
            </a:endParaRPr>
          </a:p>
        </xdr:txBody>
      </xdr:sp>
      <xdr:sp macro="" textlink="">
        <xdr:nvSpPr>
          <xdr:cNvPr id="36" name="Rectangle 35"/>
          <xdr:cNvSpPr/>
        </xdr:nvSpPr>
        <xdr:spPr>
          <a:xfrm>
            <a:off x="1693636" y="715436"/>
            <a:ext cx="147490" cy="14555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endParaRPr lang="en-AU" sz="800" b="0">
              <a:solidFill>
                <a:schemeClr val="tx1"/>
              </a:solidFill>
            </a:endParaRPr>
          </a:p>
        </xdr:txBody>
      </xdr:sp>
    </xdr:grpSp>
    <xdr:clientData/>
  </xdr:twoCellAnchor>
  <xdr:twoCellAnchor>
    <xdr:from>
      <xdr:col>1</xdr:col>
      <xdr:colOff>1934378</xdr:colOff>
      <xdr:row>1</xdr:row>
      <xdr:rowOff>199328</xdr:rowOff>
    </xdr:from>
    <xdr:to>
      <xdr:col>1</xdr:col>
      <xdr:colOff>5466638</xdr:colOff>
      <xdr:row>1</xdr:row>
      <xdr:rowOff>400928</xdr:rowOff>
    </xdr:to>
    <xdr:grpSp>
      <xdr:nvGrpSpPr>
        <xdr:cNvPr id="22" name="Group 21"/>
        <xdr:cNvGrpSpPr/>
      </xdr:nvGrpSpPr>
      <xdr:grpSpPr>
        <a:xfrm>
          <a:off x="2201078" y="685103"/>
          <a:ext cx="3532260" cy="201600"/>
          <a:chOff x="1467741" y="688198"/>
          <a:chExt cx="3532260" cy="200026"/>
        </a:xfrm>
      </xdr:grpSpPr>
      <xdr:sp macro="" textlink="">
        <xdr:nvSpPr>
          <xdr:cNvPr id="23" name="Rectangle 22"/>
          <xdr:cNvSpPr/>
        </xdr:nvSpPr>
        <xdr:spPr>
          <a:xfrm>
            <a:off x="1467741" y="688198"/>
            <a:ext cx="202694" cy="200026"/>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n-AU" sz="800" b="0">
                <a:solidFill>
                  <a:schemeClr val="bg1"/>
                </a:solidFill>
              </a:rPr>
              <a:t> #</a:t>
            </a:r>
          </a:p>
        </xdr:txBody>
      </xdr:sp>
      <xdr:sp macro="" textlink="">
        <xdr:nvSpPr>
          <xdr:cNvPr id="24" name="Rectangle 23"/>
          <xdr:cNvSpPr/>
        </xdr:nvSpPr>
        <xdr:spPr>
          <a:xfrm>
            <a:off x="1668399" y="688198"/>
            <a:ext cx="202694" cy="200026"/>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n-AU" sz="800" b="0">
                <a:solidFill>
                  <a:schemeClr val="bg1"/>
                </a:solidFill>
              </a:rPr>
              <a:t> #</a:t>
            </a:r>
          </a:p>
        </xdr:txBody>
      </xdr:sp>
      <xdr:sp macro="" textlink="">
        <xdr:nvSpPr>
          <xdr:cNvPr id="26" name="Rectangle 25"/>
          <xdr:cNvSpPr/>
        </xdr:nvSpPr>
        <xdr:spPr>
          <a:xfrm>
            <a:off x="1973446" y="688198"/>
            <a:ext cx="3026555" cy="2000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lang="en-AU" sz="800" b="0">
                <a:solidFill>
                  <a:schemeClr val="tx1"/>
                </a:solidFill>
              </a:rPr>
              <a:t>Worse experiences among people with high</a:t>
            </a:r>
            <a:r>
              <a:rPr lang="en-AU" sz="800" b="0" baseline="0">
                <a:solidFill>
                  <a:schemeClr val="tx1"/>
                </a:solidFill>
              </a:rPr>
              <a:t> </a:t>
            </a:r>
            <a:r>
              <a:rPr lang="en-AU" sz="800" b="0">
                <a:solidFill>
                  <a:schemeClr val="tx1"/>
                </a:solidFill>
              </a:rPr>
              <a:t>needs</a:t>
            </a:r>
            <a:endParaRPr lang="en-AU" sz="800" b="1" baseline="0">
              <a:solidFill>
                <a:schemeClr val="tx1"/>
              </a:solidFill>
            </a:endParaRPr>
          </a:p>
        </xdr:txBody>
      </xdr:sp>
    </xdr:grpSp>
    <xdr:clientData/>
  </xdr:twoCellAnchor>
  <xdr:twoCellAnchor>
    <xdr:from>
      <xdr:col>1</xdr:col>
      <xdr:colOff>1934378</xdr:colOff>
      <xdr:row>1</xdr:row>
      <xdr:rowOff>435178</xdr:rowOff>
    </xdr:from>
    <xdr:to>
      <xdr:col>1</xdr:col>
      <xdr:colOff>5466638</xdr:colOff>
      <xdr:row>1</xdr:row>
      <xdr:rowOff>636778</xdr:rowOff>
    </xdr:to>
    <xdr:grpSp>
      <xdr:nvGrpSpPr>
        <xdr:cNvPr id="29" name="Group 28"/>
        <xdr:cNvGrpSpPr/>
      </xdr:nvGrpSpPr>
      <xdr:grpSpPr>
        <a:xfrm>
          <a:off x="2201078" y="920953"/>
          <a:ext cx="3532260" cy="201600"/>
          <a:chOff x="1467741" y="688198"/>
          <a:chExt cx="3532260" cy="200026"/>
        </a:xfrm>
      </xdr:grpSpPr>
      <xdr:sp macro="" textlink="">
        <xdr:nvSpPr>
          <xdr:cNvPr id="30" name="Rectangle 29"/>
          <xdr:cNvSpPr/>
        </xdr:nvSpPr>
        <xdr:spPr>
          <a:xfrm>
            <a:off x="1467741" y="688198"/>
            <a:ext cx="202694" cy="200026"/>
          </a:xfrm>
          <a:prstGeom prst="rect">
            <a:avLst/>
          </a:pr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n-AU" sz="800" b="0">
                <a:solidFill>
                  <a:schemeClr val="bg1"/>
                </a:solidFill>
              </a:rPr>
              <a:t>#</a:t>
            </a:r>
          </a:p>
        </xdr:txBody>
      </xdr:sp>
      <xdr:sp macro="" textlink="">
        <xdr:nvSpPr>
          <xdr:cNvPr id="31" name="Rectangle 30"/>
          <xdr:cNvSpPr/>
        </xdr:nvSpPr>
        <xdr:spPr>
          <a:xfrm>
            <a:off x="1668399" y="688198"/>
            <a:ext cx="202694" cy="200026"/>
          </a:xfrm>
          <a:prstGeom prst="rect">
            <a:avLst/>
          </a:pr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n-AU" sz="800" b="0">
                <a:solidFill>
                  <a:schemeClr val="bg1"/>
                </a:solidFill>
              </a:rPr>
              <a:t>#</a:t>
            </a:r>
          </a:p>
        </xdr:txBody>
      </xdr:sp>
      <xdr:sp macro="" textlink="">
        <xdr:nvSpPr>
          <xdr:cNvPr id="32" name="Rectangle 31"/>
          <xdr:cNvSpPr/>
        </xdr:nvSpPr>
        <xdr:spPr>
          <a:xfrm>
            <a:off x="1973446" y="688198"/>
            <a:ext cx="3026555" cy="2000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lang="en-AU" sz="800" b="0">
                <a:solidFill>
                  <a:schemeClr val="tx1"/>
                </a:solidFill>
              </a:rPr>
              <a:t>Better experiences among people with high</a:t>
            </a:r>
            <a:r>
              <a:rPr lang="en-AU" sz="800" b="0" baseline="0">
                <a:solidFill>
                  <a:schemeClr val="tx1"/>
                </a:solidFill>
              </a:rPr>
              <a:t> n</a:t>
            </a:r>
            <a:r>
              <a:rPr lang="en-AU" sz="800" b="0">
                <a:solidFill>
                  <a:schemeClr val="tx1"/>
                </a:solidFill>
              </a:rPr>
              <a:t>eeds</a:t>
            </a:r>
          </a:p>
        </xdr:txBody>
      </xdr:sp>
    </xdr:grpSp>
    <xdr:clientData/>
  </xdr:twoCellAnchor>
  <xdr:twoCellAnchor>
    <xdr:from>
      <xdr:col>1</xdr:col>
      <xdr:colOff>1934378</xdr:colOff>
      <xdr:row>1</xdr:row>
      <xdr:rowOff>687226</xdr:rowOff>
    </xdr:from>
    <xdr:to>
      <xdr:col>1</xdr:col>
      <xdr:colOff>5466638</xdr:colOff>
      <xdr:row>1</xdr:row>
      <xdr:rowOff>894779</xdr:rowOff>
    </xdr:to>
    <xdr:grpSp>
      <xdr:nvGrpSpPr>
        <xdr:cNvPr id="43" name="Group 42"/>
        <xdr:cNvGrpSpPr/>
      </xdr:nvGrpSpPr>
      <xdr:grpSpPr>
        <a:xfrm>
          <a:off x="2201078" y="1173001"/>
          <a:ext cx="3532260" cy="207553"/>
          <a:chOff x="1467741" y="682291"/>
          <a:chExt cx="3532260" cy="205933"/>
        </a:xfrm>
      </xdr:grpSpPr>
      <xdr:sp macro="" textlink="">
        <xdr:nvSpPr>
          <xdr:cNvPr id="44" name="Rectangle 43"/>
          <xdr:cNvSpPr/>
        </xdr:nvSpPr>
        <xdr:spPr>
          <a:xfrm>
            <a:off x="1467741" y="682291"/>
            <a:ext cx="202694" cy="20002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n-AU" sz="800" b="0">
                <a:solidFill>
                  <a:schemeClr val="tx1"/>
                </a:solidFill>
              </a:rPr>
              <a:t>–</a:t>
            </a:r>
          </a:p>
        </xdr:txBody>
      </xdr:sp>
      <xdr:sp macro="" textlink="">
        <xdr:nvSpPr>
          <xdr:cNvPr id="45" name="Rectangle 44"/>
          <xdr:cNvSpPr/>
        </xdr:nvSpPr>
        <xdr:spPr>
          <a:xfrm>
            <a:off x="1668399" y="688198"/>
            <a:ext cx="202694" cy="20002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n-AU" sz="800" b="0">
                <a:solidFill>
                  <a:schemeClr val="tx1"/>
                </a:solidFill>
              </a:rPr>
              <a:t>–</a:t>
            </a:r>
          </a:p>
        </xdr:txBody>
      </xdr:sp>
      <xdr:sp macro="" textlink="">
        <xdr:nvSpPr>
          <xdr:cNvPr id="46" name="Rectangle 45"/>
          <xdr:cNvSpPr/>
        </xdr:nvSpPr>
        <xdr:spPr>
          <a:xfrm>
            <a:off x="1973446" y="688198"/>
            <a:ext cx="3026555" cy="2000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lang="en-AU" sz="800" b="0">
                <a:solidFill>
                  <a:schemeClr val="tx1"/>
                </a:solidFill>
              </a:rPr>
              <a:t>Suppressed (&lt;30 respondents)</a:t>
            </a:r>
          </a:p>
        </xdr:txBody>
      </xdr:sp>
      <xdr:sp macro="" textlink="">
        <xdr:nvSpPr>
          <xdr:cNvPr id="47" name="Rectangle 46"/>
          <xdr:cNvSpPr/>
        </xdr:nvSpPr>
        <xdr:spPr>
          <a:xfrm>
            <a:off x="1467741" y="682291"/>
            <a:ext cx="402818" cy="200026"/>
          </a:xfrm>
          <a:prstGeom prst="rect">
            <a:avLst/>
          </a:prstGeom>
          <a:noFill/>
          <a:ln w="6350">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endParaRPr lang="en-AU" sz="800" b="0">
              <a:solidFill>
                <a:schemeClr val="tx1"/>
              </a:solidFill>
            </a:endParaRPr>
          </a:p>
        </xdr:txBody>
      </xdr:sp>
    </xdr:grpSp>
    <xdr:clientData/>
  </xdr:twoCellAnchor>
</xdr:wsDr>
</file>

<file path=xl/tables/table1.xml><?xml version="1.0" encoding="utf-8"?>
<table xmlns="http://schemas.openxmlformats.org/spreadsheetml/2006/main" id="1" name="Table1" displayName="Table1" ref="A3:P13" totalsRowShown="0" headerRowDxfId="35" dataDxfId="34">
  <autoFilter ref="A3:P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name="'Not sure' and 'don't know': Questions for which at least one jurisdiction had 5% or more people who responded 'don't know' or 'not sure'" dataDxfId="33"/>
    <tableColumn id="2" name="NSW" dataDxfId="32"/>
    <tableColumn id="3" name="Australia" dataDxfId="31"/>
    <tableColumn id="4" name="Canada" dataDxfId="30"/>
    <tableColumn id="5" name="France" dataDxfId="29"/>
    <tableColumn id="6" name="Germany" dataDxfId="28"/>
    <tableColumn id="7" name="Netherlands" dataDxfId="27"/>
    <tableColumn id="8" name="New Zealand" dataDxfId="26"/>
    <tableColumn id="9" name="Norway" dataDxfId="25"/>
    <tableColumn id="10" name="Sweden" dataDxfId="24"/>
    <tableColumn id="11" name="Switzerland" dataDxfId="23"/>
    <tableColumn id="12" name="United Kingdom" dataDxfId="22"/>
    <tableColumn id="13" name="United States" dataDxfId="21"/>
    <tableColumn id="14" name="Minimum" dataDxfId="20"/>
    <tableColumn id="15" name="Maximum" dataDxfId="19"/>
    <tableColumn id="16" name="Range" dataDxfId="18"/>
  </tableColumns>
  <tableStyleInfo name="Table Style 1" showFirstColumn="0" showLastColumn="0" showRowStripes="1" showColumnStripes="0"/>
</table>
</file>

<file path=xl/tables/table2.xml><?xml version="1.0" encoding="utf-8"?>
<table xmlns="http://schemas.openxmlformats.org/spreadsheetml/2006/main" id="2" name="Table2" displayName="Table2" ref="A15:P35" totalsRowShown="0" headerRowDxfId="17" dataDxfId="16">
  <autoFilter ref="A15:P3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name="Not-applicable: Questions for which at least one jurisdiction had 10% or more of people who said the question was not applicable  " dataDxfId="15"/>
    <tableColumn id="2" name="NSW" dataDxfId="14"/>
    <tableColumn id="3" name="Australia" dataDxfId="13"/>
    <tableColumn id="4" name="Canada" dataDxfId="12"/>
    <tableColumn id="5" name="France" dataDxfId="11"/>
    <tableColumn id="6" name="Germany" dataDxfId="10"/>
    <tableColumn id="7" name="Netherlands" dataDxfId="9"/>
    <tableColumn id="8" name="New Zealand" dataDxfId="8"/>
    <tableColumn id="9" name="Norway" dataDxfId="7"/>
    <tableColumn id="10" name="Sweden" dataDxfId="6"/>
    <tableColumn id="11" name="Switzerland" dataDxfId="5"/>
    <tableColumn id="12" name="United Kingdom" dataDxfId="4"/>
    <tableColumn id="13" name="United States" dataDxfId="3"/>
    <tableColumn id="14" name="Minimum" dataDxfId="2"/>
    <tableColumn id="15" name="Maximum" dataDxfId="1"/>
    <tableColumn id="16" name="Range"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BHI 2.0">
      <a:dk1>
        <a:srgbClr val="4D4D4D"/>
      </a:dk1>
      <a:lt1>
        <a:srgbClr val="FFFFFF"/>
      </a:lt1>
      <a:dk2>
        <a:srgbClr val="666666"/>
      </a:dk2>
      <a:lt2>
        <a:srgbClr val="778888"/>
      </a:lt2>
      <a:accent1>
        <a:srgbClr val="E35205"/>
      </a:accent1>
      <a:accent2>
        <a:srgbClr val="75787B"/>
      </a:accent2>
      <a:accent3>
        <a:srgbClr val="AADDEE"/>
      </a:accent3>
      <a:accent4>
        <a:srgbClr val="66AA44"/>
      </a:accent4>
      <a:accent5>
        <a:srgbClr val="FF0000"/>
      </a:accent5>
      <a:accent6>
        <a:srgbClr val="2074B8"/>
      </a:accent6>
      <a:hlink>
        <a:srgbClr val="75787B"/>
      </a:hlink>
      <a:folHlink>
        <a:srgbClr val="778888"/>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edia@bhi.nsw.gov.au" TargetMode="External"/><Relationship Id="rId1" Type="http://schemas.openxmlformats.org/officeDocument/2006/relationships/hyperlink" Target="mailto:enquiries@bhi.nsw.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sheetPr>
  <dimension ref="A1:D14"/>
  <sheetViews>
    <sheetView showGridLines="0" showRowColHeaders="0" zoomScaleNormal="100" workbookViewId="0">
      <selection activeCell="C14" sqref="C14"/>
    </sheetView>
  </sheetViews>
  <sheetFormatPr defaultColWidth="0" defaultRowHeight="14.25" customHeight="1" zeroHeight="1" x14ac:dyDescent="0.2"/>
  <cols>
    <col min="1" max="1" width="2.5" customWidth="1"/>
    <col min="2" max="2" width="14.625" customWidth="1"/>
    <col min="3" max="3" width="108" customWidth="1"/>
    <col min="4" max="4" width="2.5" customWidth="1"/>
    <col min="5" max="16384" width="9" hidden="1"/>
  </cols>
  <sheetData>
    <row r="1" spans="1:4" s="21" customFormat="1" ht="31.5" customHeight="1" x14ac:dyDescent="0.3">
      <c r="A1" s="20"/>
      <c r="B1" s="202" t="s">
        <v>25</v>
      </c>
      <c r="C1" s="202"/>
      <c r="D1" s="20"/>
    </row>
    <row r="2" spans="1:4" s="19" customFormat="1" ht="31.5" customHeight="1" x14ac:dyDescent="0.2">
      <c r="A2" s="18"/>
      <c r="B2" s="203" t="s">
        <v>299</v>
      </c>
      <c r="C2" s="203"/>
      <c r="D2" s="18"/>
    </row>
    <row r="3" spans="1:4" s="16" customFormat="1" ht="42.75" customHeight="1" x14ac:dyDescent="0.45">
      <c r="B3" s="204" t="s">
        <v>26</v>
      </c>
      <c r="C3" s="204"/>
    </row>
    <row r="4" spans="1:4" x14ac:dyDescent="0.2">
      <c r="B4" s="1" t="s">
        <v>0</v>
      </c>
    </row>
    <row r="5" spans="1:4" s="15" customFormat="1" ht="27" customHeight="1" x14ac:dyDescent="0.2">
      <c r="B5" s="17" t="s">
        <v>27</v>
      </c>
      <c r="C5" s="25"/>
    </row>
    <row r="6" spans="1:4" s="1" customFormat="1" ht="27" customHeight="1" x14ac:dyDescent="0.2">
      <c r="B6" s="196" t="s">
        <v>28</v>
      </c>
    </row>
    <row r="7" spans="1:4" s="1" customFormat="1" ht="27" customHeight="1" x14ac:dyDescent="0.2">
      <c r="A7" s="197"/>
      <c r="B7" s="196" t="s">
        <v>291</v>
      </c>
      <c r="C7" s="197"/>
    </row>
    <row r="8" spans="1:4" ht="27" customHeight="1" x14ac:dyDescent="0.2">
      <c r="A8" s="198"/>
      <c r="B8" s="196" t="s">
        <v>293</v>
      </c>
      <c r="C8" s="198"/>
    </row>
    <row r="9" spans="1:4" s="15" customFormat="1" ht="27" customHeight="1" x14ac:dyDescent="0.2">
      <c r="A9" s="197"/>
      <c r="B9" s="196" t="s">
        <v>292</v>
      </c>
      <c r="C9" s="199"/>
    </row>
    <row r="10" spans="1:4" s="15" customFormat="1" ht="27" customHeight="1" x14ac:dyDescent="0.2">
      <c r="A10" s="197"/>
      <c r="B10" s="196" t="s">
        <v>294</v>
      </c>
      <c r="C10" s="199"/>
    </row>
    <row r="11" spans="1:4" s="1" customFormat="1" ht="27" customHeight="1" x14ac:dyDescent="0.2">
      <c r="B11" s="17" t="s">
        <v>29</v>
      </c>
    </row>
    <row r="12" spans="1:4" s="1" customFormat="1" ht="27" customHeight="1" x14ac:dyDescent="0.2">
      <c r="B12" s="1" t="s">
        <v>31</v>
      </c>
    </row>
    <row r="13" spans="1:4" s="1" customFormat="1" ht="27" customHeight="1" x14ac:dyDescent="0.2">
      <c r="B13" s="1" t="s">
        <v>30</v>
      </c>
      <c r="C13" s="22" t="s">
        <v>32</v>
      </c>
    </row>
    <row r="14" spans="1:4" ht="27" customHeight="1" x14ac:dyDescent="0.2">
      <c r="B14" s="1" t="s">
        <v>34</v>
      </c>
      <c r="C14" s="22" t="s">
        <v>33</v>
      </c>
    </row>
  </sheetData>
  <mergeCells count="3">
    <mergeCell ref="B1:C1"/>
    <mergeCell ref="B2:C2"/>
    <mergeCell ref="B3:C3"/>
  </mergeCells>
  <hyperlinks>
    <hyperlink ref="C13" r:id="rId1" display="enquiries@bhi.nsw.gov.au"/>
    <hyperlink ref="C14" r:id="rId2" display="media@bhi.nsw.gov.au"/>
    <hyperlink ref="B7" location="'Table 1 All categories'!A1" display="Table 1: Results survey questions, all response categories, NSW and comparator countries"/>
    <hyperlink ref="B8" location="'Table 2 Comparisons'!A1" display="Table 2: Comparisons for selected performance measures, main response category selected, comparisons relative to NSW\"/>
    <hyperlink ref="B9" location="'Table 3 High needs group'!A1" display="Table 3: Results for  subset of results for selected measures comparing experiences of people with and without high needs, NSW and comparator countries"/>
    <hyperlink ref="B10" location="'Table 4 Missing data'!A1" display="Table 4: Results for survey questions with high levels of non-response or not-applicable responses, NSW and comparator countries"/>
    <hyperlink ref="B6" location="'Data source &amp; methods'!A1" display="Data source and methods"/>
  </hyperlinks>
  <pageMargins left="0.39370078740157483" right="0.39370078740157483" top="0.39370078740157483" bottom="0.78740157480314965" header="0.39370078740157483" footer="0.39370078740157483"/>
  <pageSetup paperSize="9" fitToWidth="0" fitToHeight="0" orientation="landscape" r:id="rId3"/>
  <headerFooter scaleWithDoc="0">
    <oddFooter>&amp;LBureau of Health Information&amp;RPage &amp;P of &amp;N</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F51"/>
  <sheetViews>
    <sheetView showGridLines="0" showRowColHeaders="0" tabSelected="1" zoomScaleNormal="100" zoomScaleSheetLayoutView="100" workbookViewId="0">
      <selection activeCell="B4" sqref="B4:E4"/>
    </sheetView>
  </sheetViews>
  <sheetFormatPr defaultColWidth="0" defaultRowHeight="12" zeroHeight="1" x14ac:dyDescent="0.2"/>
  <cols>
    <col min="1" max="1" width="2.5" style="2" customWidth="1"/>
    <col min="2" max="2" width="32.25" style="2" customWidth="1"/>
    <col min="3" max="3" width="29.75" style="2" customWidth="1"/>
    <col min="4" max="4" width="10.625" style="4" customWidth="1"/>
    <col min="5" max="5" width="8.875" style="4" customWidth="1"/>
    <col min="6" max="6" width="2.5" style="2" customWidth="1"/>
    <col min="7" max="16384" width="9" style="2" hidden="1"/>
  </cols>
  <sheetData>
    <row r="1" spans="1:6" ht="44.25" customHeight="1" x14ac:dyDescent="0.2">
      <c r="A1" s="14"/>
      <c r="B1" s="206" t="s">
        <v>28</v>
      </c>
      <c r="C1" s="206"/>
      <c r="D1" s="206"/>
      <c r="E1" s="206"/>
      <c r="F1" s="14"/>
    </row>
    <row r="2" spans="1:6" ht="27" customHeight="1" x14ac:dyDescent="0.25">
      <c r="B2" s="207" t="s">
        <v>21</v>
      </c>
      <c r="C2" s="207"/>
      <c r="D2" s="207"/>
      <c r="E2" s="207"/>
    </row>
    <row r="3" spans="1:6" s="1" customFormat="1" ht="24" customHeight="1" x14ac:dyDescent="0.2">
      <c r="B3" s="208" t="s">
        <v>299</v>
      </c>
      <c r="C3" s="209"/>
      <c r="D3" s="209"/>
      <c r="E3" s="209"/>
    </row>
    <row r="4" spans="1:6" ht="231.75" customHeight="1" x14ac:dyDescent="0.2">
      <c r="B4" s="210" t="s">
        <v>304</v>
      </c>
      <c r="C4" s="211"/>
      <c r="D4" s="211"/>
      <c r="E4" s="211"/>
    </row>
    <row r="5" spans="1:6" s="24" customFormat="1" ht="19.7" customHeight="1" x14ac:dyDescent="0.2">
      <c r="B5" s="212" t="s">
        <v>300</v>
      </c>
      <c r="C5" s="212"/>
      <c r="D5" s="212"/>
      <c r="E5" s="212"/>
    </row>
    <row r="6" spans="1:6" ht="24" x14ac:dyDescent="0.2">
      <c r="B6" s="3" t="s">
        <v>18</v>
      </c>
      <c r="C6" s="3"/>
      <c r="D6" s="5" t="s">
        <v>35</v>
      </c>
      <c r="E6" s="5" t="s">
        <v>36</v>
      </c>
    </row>
    <row r="7" spans="1:6" ht="5.25" customHeight="1" x14ac:dyDescent="0.2">
      <c r="B7" s="3"/>
      <c r="C7" s="3"/>
      <c r="D7" s="5"/>
      <c r="E7" s="5"/>
    </row>
    <row r="8" spans="1:6" ht="15.75" customHeight="1" x14ac:dyDescent="0.2">
      <c r="B8" s="6" t="s">
        <v>3</v>
      </c>
      <c r="C8" s="6"/>
      <c r="D8" s="27">
        <v>2500</v>
      </c>
      <c r="E8" s="7">
        <v>0.254</v>
      </c>
    </row>
    <row r="9" spans="1:6" ht="15.75" customHeight="1" x14ac:dyDescent="0.2">
      <c r="B9" s="12" t="s">
        <v>19</v>
      </c>
      <c r="C9" s="12"/>
      <c r="D9" s="28">
        <v>1175</v>
      </c>
      <c r="E9" s="13"/>
    </row>
    <row r="10" spans="1:6" ht="15.75" customHeight="1" x14ac:dyDescent="0.2">
      <c r="B10" s="8" t="s">
        <v>4</v>
      </c>
      <c r="C10" s="8"/>
      <c r="D10" s="29">
        <v>4549</v>
      </c>
      <c r="E10" s="9">
        <v>0.23</v>
      </c>
    </row>
    <row r="11" spans="1:6" ht="15.75" customHeight="1" x14ac:dyDescent="0.2">
      <c r="B11" s="8" t="s">
        <v>5</v>
      </c>
      <c r="C11" s="8"/>
      <c r="D11" s="29">
        <v>750</v>
      </c>
      <c r="E11" s="9">
        <v>0.24</v>
      </c>
    </row>
    <row r="12" spans="1:6" ht="15.75" customHeight="1" x14ac:dyDescent="0.2">
      <c r="B12" s="8" t="s">
        <v>6</v>
      </c>
      <c r="C12" s="8"/>
      <c r="D12" s="29">
        <v>751</v>
      </c>
      <c r="E12" s="9">
        <v>0.19</v>
      </c>
    </row>
    <row r="13" spans="1:6" ht="15.75" customHeight="1" x14ac:dyDescent="0.2">
      <c r="B13" s="8" t="s">
        <v>7</v>
      </c>
      <c r="C13" s="8"/>
      <c r="D13" s="29">
        <v>750</v>
      </c>
      <c r="E13" s="9">
        <v>0.52</v>
      </c>
    </row>
    <row r="14" spans="1:6" ht="15.75" customHeight="1" x14ac:dyDescent="0.2">
      <c r="B14" s="8" t="s">
        <v>8</v>
      </c>
      <c r="C14" s="8"/>
      <c r="D14" s="29">
        <v>500</v>
      </c>
      <c r="E14" s="9">
        <v>0.26</v>
      </c>
    </row>
    <row r="15" spans="1:6" ht="15.75" customHeight="1" x14ac:dyDescent="0.2">
      <c r="B15" s="8" t="s">
        <v>9</v>
      </c>
      <c r="C15" s="8"/>
      <c r="D15" s="29">
        <v>750</v>
      </c>
      <c r="E15" s="9">
        <v>0.15</v>
      </c>
    </row>
    <row r="16" spans="1:6" ht="15.75" customHeight="1" x14ac:dyDescent="0.2">
      <c r="B16" s="8" t="s">
        <v>10</v>
      </c>
      <c r="C16" s="8"/>
      <c r="D16" s="29">
        <v>7000</v>
      </c>
      <c r="E16" s="9">
        <v>0.28999999999999998</v>
      </c>
    </row>
    <row r="17" spans="2:5" ht="15.75" customHeight="1" x14ac:dyDescent="0.2">
      <c r="B17" s="8" t="s">
        <v>11</v>
      </c>
      <c r="C17" s="8" t="s">
        <v>0</v>
      </c>
      <c r="D17" s="29">
        <v>3238</v>
      </c>
      <c r="E17" s="9">
        <v>0.45</v>
      </c>
    </row>
    <row r="18" spans="2:5" ht="15.75" customHeight="1" x14ac:dyDescent="0.2">
      <c r="B18" s="8" t="s">
        <v>20</v>
      </c>
      <c r="C18" s="8" t="s">
        <v>0</v>
      </c>
      <c r="D18" s="29">
        <v>753</v>
      </c>
      <c r="E18" s="9">
        <v>0.22</v>
      </c>
    </row>
    <row r="19" spans="2:5" ht="15.75" customHeight="1" x14ac:dyDescent="0.2">
      <c r="B19" s="10" t="s">
        <v>37</v>
      </c>
      <c r="C19" s="10" t="s">
        <v>0</v>
      </c>
      <c r="D19" s="30">
        <v>1392</v>
      </c>
      <c r="E19" s="11">
        <v>0.19</v>
      </c>
    </row>
    <row r="20" spans="2:5" ht="15.75" customHeight="1" x14ac:dyDescent="0.2"/>
    <row r="21" spans="2:5" ht="15.75" customHeight="1" x14ac:dyDescent="0.25">
      <c r="B21" s="23" t="s">
        <v>183</v>
      </c>
      <c r="C21" s="23"/>
      <c r="D21" s="23"/>
      <c r="E21" s="23"/>
    </row>
    <row r="22" spans="2:5" ht="15.75" customHeight="1" x14ac:dyDescent="0.2">
      <c r="B22" s="209" t="s">
        <v>22</v>
      </c>
      <c r="C22" s="209"/>
      <c r="D22" s="209"/>
      <c r="E22" s="209"/>
    </row>
    <row r="23" spans="2:5" ht="96.75" customHeight="1" x14ac:dyDescent="0.2">
      <c r="B23" s="210" t="s">
        <v>297</v>
      </c>
      <c r="C23" s="210"/>
      <c r="D23" s="210"/>
      <c r="E23" s="210"/>
    </row>
    <row r="24" spans="2:5" ht="15.75" customHeight="1" x14ac:dyDescent="0.2">
      <c r="B24" s="209" t="s">
        <v>23</v>
      </c>
      <c r="C24" s="209"/>
      <c r="D24" s="209"/>
      <c r="E24" s="209"/>
    </row>
    <row r="25" spans="2:5" ht="111.75" customHeight="1" x14ac:dyDescent="0.2">
      <c r="B25" s="210" t="s">
        <v>184</v>
      </c>
      <c r="C25" s="210"/>
      <c r="D25" s="210"/>
      <c r="E25" s="210"/>
    </row>
    <row r="26" spans="2:5" ht="15.75" customHeight="1" x14ac:dyDescent="0.25">
      <c r="B26" s="207" t="s">
        <v>24</v>
      </c>
      <c r="C26" s="207"/>
      <c r="D26" s="207"/>
      <c r="E26" s="207"/>
    </row>
    <row r="27" spans="2:5" ht="15.75" customHeight="1" x14ac:dyDescent="0.2">
      <c r="B27" s="213" t="s">
        <v>61</v>
      </c>
      <c r="C27" s="213"/>
      <c r="D27" s="213"/>
      <c r="E27" s="213"/>
    </row>
    <row r="28" spans="2:5" ht="15.75" customHeight="1" x14ac:dyDescent="0.2">
      <c r="B28" s="205" t="s">
        <v>177</v>
      </c>
      <c r="C28" s="205"/>
      <c r="D28" s="205"/>
      <c r="E28" s="205"/>
    </row>
    <row r="29" spans="2:5" ht="15.75" customHeight="1" x14ac:dyDescent="0.2">
      <c r="B29" s="205"/>
      <c r="C29" s="205"/>
      <c r="D29" s="205"/>
      <c r="E29" s="205"/>
    </row>
    <row r="30" spans="2:5" x14ac:dyDescent="0.2">
      <c r="B30" s="205"/>
      <c r="C30" s="205"/>
      <c r="D30" s="205"/>
      <c r="E30" s="205"/>
    </row>
    <row r="31" spans="2:5" x14ac:dyDescent="0.2"/>
    <row r="32" spans="2:5" hidden="1" x14ac:dyDescent="0.2"/>
    <row r="33" spans="2:2" hidden="1" x14ac:dyDescent="0.2"/>
    <row r="34" spans="2:2" hidden="1" x14ac:dyDescent="0.2">
      <c r="B34" s="2" t="s">
        <v>0</v>
      </c>
    </row>
    <row r="35" spans="2:2" hidden="1" x14ac:dyDescent="0.2"/>
    <row r="36" spans="2:2" hidden="1" x14ac:dyDescent="0.2"/>
    <row r="37" spans="2:2" hidden="1" x14ac:dyDescent="0.2"/>
    <row r="38" spans="2:2" hidden="1" x14ac:dyDescent="0.2"/>
    <row r="39" spans="2:2" hidden="1" x14ac:dyDescent="0.2"/>
    <row r="40" spans="2:2" hidden="1" x14ac:dyDescent="0.2"/>
    <row r="41" spans="2:2" hidden="1" x14ac:dyDescent="0.2"/>
    <row r="42" spans="2:2" hidden="1" x14ac:dyDescent="0.2"/>
    <row r="43" spans="2:2" hidden="1" x14ac:dyDescent="0.2"/>
    <row r="44" spans="2:2" hidden="1" x14ac:dyDescent="0.2"/>
    <row r="45" spans="2:2" hidden="1" x14ac:dyDescent="0.2"/>
    <row r="46" spans="2:2" hidden="1" x14ac:dyDescent="0.2"/>
    <row r="47" spans="2:2" hidden="1" x14ac:dyDescent="0.2"/>
    <row r="48" spans="2:2" hidden="1" x14ac:dyDescent="0.2"/>
    <row r="49" hidden="1" x14ac:dyDescent="0.2"/>
    <row r="50" hidden="1" x14ac:dyDescent="0.2"/>
    <row r="51" hidden="1" x14ac:dyDescent="0.2"/>
  </sheetData>
  <mergeCells count="12">
    <mergeCell ref="B28:E30"/>
    <mergeCell ref="B1:E1"/>
    <mergeCell ref="B2:E2"/>
    <mergeCell ref="B3:E3"/>
    <mergeCell ref="B4:E4"/>
    <mergeCell ref="B5:E5"/>
    <mergeCell ref="B22:E22"/>
    <mergeCell ref="B23:E23"/>
    <mergeCell ref="B24:E24"/>
    <mergeCell ref="B25:E25"/>
    <mergeCell ref="B26:E26"/>
    <mergeCell ref="B27:E27"/>
  </mergeCells>
  <printOptions horizontalCentered="1"/>
  <pageMargins left="0.39370078740157483" right="0.39370078740157483" top="0.39370078740157483" bottom="0.98425196850393704" header="0.39370078740157483" footer="0.29527559055118113"/>
  <pageSetup paperSize="8" orientation="portrait" r:id="rId1"/>
  <headerFooter scaleWithDoc="0">
    <oddFooter>&amp;LBureau of Health Information&amp;RPage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FC268"/>
  <sheetViews>
    <sheetView showGridLines="0" showRowColHeaders="0" topLeftCell="B1" zoomScaleNormal="100" zoomScaleSheetLayoutView="100" workbookViewId="0">
      <pane ySplit="2" topLeftCell="A72" activePane="bottomLeft" state="frozen"/>
      <selection pane="bottomLeft" activeCell="B82" sqref="B82:B83"/>
    </sheetView>
  </sheetViews>
  <sheetFormatPr defaultColWidth="0" defaultRowHeight="14.25" zeroHeight="1" x14ac:dyDescent="0.2"/>
  <cols>
    <col min="1" max="1" width="4.125" style="49" customWidth="1"/>
    <col min="2" max="2" width="56" style="50" customWidth="1"/>
    <col min="3" max="3" width="27.875" style="57" customWidth="1"/>
    <col min="4" max="15" width="3.75" style="31" customWidth="1"/>
    <col min="16" max="16" width="60" style="183" customWidth="1"/>
    <col min="17" max="17" width="1.875" style="50" customWidth="1"/>
    <col min="18" max="16383" width="9" style="50" hidden="1"/>
    <col min="16384" max="16384" width="1.875" style="50" hidden="1"/>
  </cols>
  <sheetData>
    <row r="1" spans="1:19" ht="60" customHeight="1" x14ac:dyDescent="0.2">
      <c r="A1" s="216" t="s">
        <v>267</v>
      </c>
      <c r="B1" s="216"/>
      <c r="C1" s="216"/>
      <c r="D1" s="216"/>
      <c r="E1" s="216"/>
      <c r="F1" s="216"/>
      <c r="G1" s="216"/>
      <c r="H1" s="216"/>
      <c r="I1" s="216"/>
      <c r="J1" s="216"/>
      <c r="K1" s="216"/>
      <c r="L1" s="216"/>
      <c r="M1" s="216"/>
      <c r="N1" s="216"/>
      <c r="O1" s="216"/>
      <c r="P1" s="184"/>
      <c r="Q1" s="161"/>
    </row>
    <row r="2" spans="1:19" s="48" customFormat="1" ht="67.5" customHeight="1" x14ac:dyDescent="0.2">
      <c r="A2" s="51"/>
      <c r="B2" s="51" t="s">
        <v>1</v>
      </c>
      <c r="C2" s="51"/>
      <c r="D2" s="155" t="s">
        <v>19</v>
      </c>
      <c r="E2" s="156" t="s">
        <v>3</v>
      </c>
      <c r="F2" s="156" t="s">
        <v>4</v>
      </c>
      <c r="G2" s="156" t="s">
        <v>5</v>
      </c>
      <c r="H2" s="156" t="s">
        <v>6</v>
      </c>
      <c r="I2" s="156" t="s">
        <v>7</v>
      </c>
      <c r="J2" s="156" t="s">
        <v>8</v>
      </c>
      <c r="K2" s="156" t="s">
        <v>9</v>
      </c>
      <c r="L2" s="156" t="s">
        <v>10</v>
      </c>
      <c r="M2" s="156" t="s">
        <v>11</v>
      </c>
      <c r="N2" s="156" t="s">
        <v>20</v>
      </c>
      <c r="O2" s="156" t="s">
        <v>37</v>
      </c>
      <c r="P2" s="185" t="s">
        <v>245</v>
      </c>
    </row>
    <row r="3" spans="1:19" ht="21" customHeight="1" x14ac:dyDescent="0.2">
      <c r="A3" s="217" t="s">
        <v>188</v>
      </c>
      <c r="B3" s="224" t="s">
        <v>189</v>
      </c>
      <c r="C3" s="34" t="s">
        <v>62</v>
      </c>
      <c r="D3" s="42">
        <v>70.926000000000002</v>
      </c>
      <c r="E3" s="35">
        <v>71.516000000000005</v>
      </c>
      <c r="F3" s="35">
        <v>66.503</v>
      </c>
      <c r="G3" s="35">
        <v>67.558000000000007</v>
      </c>
      <c r="H3" s="35">
        <v>74.807000000000002</v>
      </c>
      <c r="I3" s="35">
        <v>75.876999999999995</v>
      </c>
      <c r="J3" s="35">
        <v>81.908000000000001</v>
      </c>
      <c r="K3" s="35">
        <v>82.96</v>
      </c>
      <c r="L3" s="35">
        <v>79.587999999999994</v>
      </c>
      <c r="M3" s="35">
        <v>83.739000000000004</v>
      </c>
      <c r="N3" s="35">
        <v>76.061999999999998</v>
      </c>
      <c r="O3" s="35">
        <v>74.762</v>
      </c>
      <c r="P3" s="186" t="s">
        <v>248</v>
      </c>
      <c r="R3" s="52"/>
      <c r="S3" s="52"/>
    </row>
    <row r="4" spans="1:19" ht="21" customHeight="1" x14ac:dyDescent="0.2">
      <c r="A4" s="218"/>
      <c r="B4" s="221"/>
      <c r="C4" s="32" t="s">
        <v>63</v>
      </c>
      <c r="D4" s="43">
        <v>29.074000000000002</v>
      </c>
      <c r="E4" s="33">
        <v>28.484000000000002</v>
      </c>
      <c r="F4" s="33">
        <v>33.497</v>
      </c>
      <c r="G4" s="33">
        <v>32.442</v>
      </c>
      <c r="H4" s="33">
        <v>25.193000000000001</v>
      </c>
      <c r="I4" s="33">
        <v>24.123000000000001</v>
      </c>
      <c r="J4" s="33">
        <v>18.091999999999999</v>
      </c>
      <c r="K4" s="33">
        <v>17.04</v>
      </c>
      <c r="L4" s="33">
        <v>20.411999999999999</v>
      </c>
      <c r="M4" s="33">
        <v>16.260999999999999</v>
      </c>
      <c r="N4" s="33">
        <v>23.937999999999999</v>
      </c>
      <c r="O4" s="33">
        <v>25.238</v>
      </c>
      <c r="P4" s="186" t="s">
        <v>0</v>
      </c>
      <c r="R4" s="52"/>
      <c r="S4" s="52"/>
    </row>
    <row r="5" spans="1:19" ht="21" customHeight="1" x14ac:dyDescent="0.2">
      <c r="A5" s="218"/>
      <c r="B5" s="220" t="s">
        <v>49</v>
      </c>
      <c r="C5" s="162" t="s">
        <v>65</v>
      </c>
      <c r="D5" s="44">
        <v>67.933999999999997</v>
      </c>
      <c r="E5" s="37">
        <v>68.106999999999999</v>
      </c>
      <c r="F5" s="37">
        <v>41.46</v>
      </c>
      <c r="G5" s="37">
        <v>52.043999999999997</v>
      </c>
      <c r="H5" s="37">
        <v>46.155000000000001</v>
      </c>
      <c r="I5" s="37">
        <v>74.147999999999996</v>
      </c>
      <c r="J5" s="37">
        <v>74.900000000000006</v>
      </c>
      <c r="K5" s="37">
        <v>46.845999999999997</v>
      </c>
      <c r="L5" s="37">
        <v>47.015999999999998</v>
      </c>
      <c r="M5" s="37">
        <v>52.84</v>
      </c>
      <c r="N5" s="37">
        <v>51.113999999999997</v>
      </c>
      <c r="O5" s="37">
        <v>57.186999999999998</v>
      </c>
      <c r="P5" s="187" t="s">
        <v>249</v>
      </c>
      <c r="R5" s="52"/>
      <c r="S5" s="52"/>
    </row>
    <row r="6" spans="1:19" ht="21" customHeight="1" x14ac:dyDescent="0.2">
      <c r="A6" s="218"/>
      <c r="B6" s="220"/>
      <c r="C6" s="162" t="s">
        <v>64</v>
      </c>
      <c r="D6" s="44">
        <v>32.066000000000003</v>
      </c>
      <c r="E6" s="37">
        <v>31.893000000000001</v>
      </c>
      <c r="F6" s="37">
        <v>58.54</v>
      </c>
      <c r="G6" s="37">
        <v>47.956000000000003</v>
      </c>
      <c r="H6" s="37">
        <v>53.844999999999999</v>
      </c>
      <c r="I6" s="37">
        <v>25.852</v>
      </c>
      <c r="J6" s="37">
        <v>25.1</v>
      </c>
      <c r="K6" s="37">
        <v>53.154000000000003</v>
      </c>
      <c r="L6" s="37">
        <v>52.984000000000002</v>
      </c>
      <c r="M6" s="37">
        <v>47.16</v>
      </c>
      <c r="N6" s="37">
        <v>48.886000000000003</v>
      </c>
      <c r="O6" s="37">
        <v>42.813000000000002</v>
      </c>
      <c r="P6" s="187" t="s">
        <v>0</v>
      </c>
      <c r="R6" s="52"/>
      <c r="S6" s="52"/>
    </row>
    <row r="7" spans="1:19" ht="21" customHeight="1" x14ac:dyDescent="0.2">
      <c r="A7" s="218"/>
      <c r="B7" s="221" t="s">
        <v>54</v>
      </c>
      <c r="C7" s="32" t="s">
        <v>39</v>
      </c>
      <c r="D7" s="43">
        <v>17.276</v>
      </c>
      <c r="E7" s="33">
        <v>17.428999999999998</v>
      </c>
      <c r="F7" s="33">
        <v>13.324999999999999</v>
      </c>
      <c r="G7" s="33">
        <v>7.9240000000000004</v>
      </c>
      <c r="H7" s="33">
        <v>22.809000000000001</v>
      </c>
      <c r="I7" s="33">
        <v>22.576000000000001</v>
      </c>
      <c r="J7" s="33">
        <v>25.757000000000001</v>
      </c>
      <c r="K7" s="33">
        <v>19.600999999999999</v>
      </c>
      <c r="L7" s="33">
        <v>5.9320000000000004</v>
      </c>
      <c r="M7" s="33">
        <v>14.39</v>
      </c>
      <c r="N7" s="33">
        <v>19.038</v>
      </c>
      <c r="O7" s="33">
        <v>28.504000000000001</v>
      </c>
      <c r="P7" s="186" t="s">
        <v>309</v>
      </c>
      <c r="R7" s="52"/>
      <c r="S7" s="52"/>
    </row>
    <row r="8" spans="1:19" ht="21" customHeight="1" x14ac:dyDescent="0.2">
      <c r="A8" s="218"/>
      <c r="B8" s="221"/>
      <c r="C8" s="32" t="s">
        <v>40</v>
      </c>
      <c r="D8" s="43">
        <v>26.276</v>
      </c>
      <c r="E8" s="33">
        <v>29.084</v>
      </c>
      <c r="F8" s="33">
        <v>24.86</v>
      </c>
      <c r="G8" s="33">
        <v>45.055</v>
      </c>
      <c r="H8" s="33">
        <v>27.744</v>
      </c>
      <c r="I8" s="33">
        <v>53.798999999999999</v>
      </c>
      <c r="J8" s="33">
        <v>34.066000000000003</v>
      </c>
      <c r="K8" s="33">
        <v>49.082000000000001</v>
      </c>
      <c r="L8" s="33">
        <v>22.984000000000002</v>
      </c>
      <c r="M8" s="33">
        <v>29.582999999999998</v>
      </c>
      <c r="N8" s="33">
        <v>19.861000000000001</v>
      </c>
      <c r="O8" s="33">
        <v>28.314</v>
      </c>
      <c r="P8" s="186"/>
      <c r="R8" s="52"/>
      <c r="S8" s="52"/>
    </row>
    <row r="9" spans="1:19" ht="21" customHeight="1" x14ac:dyDescent="0.2">
      <c r="A9" s="218"/>
      <c r="B9" s="221"/>
      <c r="C9" s="32" t="s">
        <v>41</v>
      </c>
      <c r="D9" s="43">
        <v>30.747</v>
      </c>
      <c r="E9" s="33">
        <v>31.558</v>
      </c>
      <c r="F9" s="33">
        <v>26.593</v>
      </c>
      <c r="G9" s="33">
        <v>26.05</v>
      </c>
      <c r="H9" s="33">
        <v>33.469000000000001</v>
      </c>
      <c r="I9" s="33">
        <v>17.084</v>
      </c>
      <c r="J9" s="33">
        <v>27.483000000000001</v>
      </c>
      <c r="K9" s="33">
        <v>22.434999999999999</v>
      </c>
      <c r="L9" s="33">
        <v>25.873999999999999</v>
      </c>
      <c r="M9" s="33">
        <v>34.877000000000002</v>
      </c>
      <c r="N9" s="33">
        <v>33.125</v>
      </c>
      <c r="O9" s="33">
        <v>18.646000000000001</v>
      </c>
      <c r="P9" s="186"/>
      <c r="R9" s="52"/>
      <c r="S9" s="52"/>
    </row>
    <row r="10" spans="1:19" ht="21" customHeight="1" x14ac:dyDescent="0.2">
      <c r="A10" s="218"/>
      <c r="B10" s="221"/>
      <c r="C10" s="32" t="s">
        <v>42</v>
      </c>
      <c r="D10" s="43">
        <v>25.701000000000001</v>
      </c>
      <c r="E10" s="33">
        <v>21.928999999999998</v>
      </c>
      <c r="F10" s="33">
        <v>35.222000000000001</v>
      </c>
      <c r="G10" s="33">
        <v>20.971</v>
      </c>
      <c r="H10" s="33">
        <v>15.978</v>
      </c>
      <c r="I10" s="33">
        <v>6.5419999999999998</v>
      </c>
      <c r="J10" s="33">
        <v>12.693</v>
      </c>
      <c r="K10" s="33">
        <v>8.8819999999999997</v>
      </c>
      <c r="L10" s="33">
        <v>45.21</v>
      </c>
      <c r="M10" s="33">
        <v>21.15</v>
      </c>
      <c r="N10" s="33">
        <v>27.975999999999999</v>
      </c>
      <c r="O10" s="33">
        <v>24.536000000000001</v>
      </c>
      <c r="P10" s="186"/>
      <c r="R10" s="52"/>
      <c r="S10" s="52"/>
    </row>
    <row r="11" spans="1:19" ht="21" customHeight="1" x14ac:dyDescent="0.2">
      <c r="A11" s="218"/>
      <c r="B11" s="220" t="s">
        <v>282</v>
      </c>
      <c r="C11" s="36" t="s">
        <v>209</v>
      </c>
      <c r="D11" s="44">
        <v>13.574999999999999</v>
      </c>
      <c r="E11" s="37">
        <v>13.526999999999999</v>
      </c>
      <c r="F11" s="37">
        <v>8.8559999999999999</v>
      </c>
      <c r="G11" s="37">
        <v>4.593</v>
      </c>
      <c r="H11" s="37">
        <v>10.442</v>
      </c>
      <c r="I11" s="37">
        <v>6.8819999999999997</v>
      </c>
      <c r="J11" s="37">
        <v>10.632999999999999</v>
      </c>
      <c r="K11" s="37">
        <v>3.8380000000000001</v>
      </c>
      <c r="L11" s="37">
        <v>2.6240000000000001</v>
      </c>
      <c r="M11" s="37">
        <v>11.987</v>
      </c>
      <c r="N11" s="37">
        <v>3.9950000000000001</v>
      </c>
      <c r="O11" s="37">
        <v>22.741</v>
      </c>
      <c r="P11" s="187" t="s">
        <v>309</v>
      </c>
      <c r="R11" s="52"/>
      <c r="S11" s="52"/>
    </row>
    <row r="12" spans="1:19" ht="21" customHeight="1" x14ac:dyDescent="0.2">
      <c r="A12" s="218"/>
      <c r="B12" s="220"/>
      <c r="C12" s="36" t="s">
        <v>66</v>
      </c>
      <c r="D12" s="44">
        <v>86.424999999999997</v>
      </c>
      <c r="E12" s="37">
        <v>86.472999999999999</v>
      </c>
      <c r="F12" s="37">
        <v>91.144000000000005</v>
      </c>
      <c r="G12" s="37">
        <v>95.406999999999996</v>
      </c>
      <c r="H12" s="37">
        <v>89.558000000000007</v>
      </c>
      <c r="I12" s="37">
        <v>93.117999999999995</v>
      </c>
      <c r="J12" s="37">
        <v>89.367000000000004</v>
      </c>
      <c r="K12" s="37">
        <v>96.162000000000006</v>
      </c>
      <c r="L12" s="37">
        <v>97.376000000000005</v>
      </c>
      <c r="M12" s="37">
        <v>88.013000000000005</v>
      </c>
      <c r="N12" s="37">
        <v>96.004999999999995</v>
      </c>
      <c r="O12" s="37">
        <v>77.259</v>
      </c>
      <c r="P12" s="187" t="s">
        <v>0</v>
      </c>
      <c r="R12" s="52"/>
      <c r="S12" s="52"/>
    </row>
    <row r="13" spans="1:19" ht="21" customHeight="1" x14ac:dyDescent="0.2">
      <c r="A13" s="218"/>
      <c r="B13" s="221" t="s">
        <v>67</v>
      </c>
      <c r="C13" s="32" t="s">
        <v>13</v>
      </c>
      <c r="D13" s="43">
        <v>6.1630000000000003</v>
      </c>
      <c r="E13" s="33">
        <v>5.9029999999999996</v>
      </c>
      <c r="F13" s="33">
        <v>5.0430000000000001</v>
      </c>
      <c r="G13" s="33">
        <v>1.952</v>
      </c>
      <c r="H13" s="33">
        <v>4.468</v>
      </c>
      <c r="I13" s="33">
        <v>3.0030000000000001</v>
      </c>
      <c r="J13" s="33">
        <v>5.2779999999999996</v>
      </c>
      <c r="K13" s="33">
        <v>1.8220000000000001</v>
      </c>
      <c r="L13" s="33">
        <v>1.587</v>
      </c>
      <c r="M13" s="33">
        <v>4.6219999999999999</v>
      </c>
      <c r="N13" s="33">
        <v>0.84499999999999997</v>
      </c>
      <c r="O13" s="33">
        <v>14.016</v>
      </c>
      <c r="P13" s="186" t="s">
        <v>309</v>
      </c>
      <c r="R13" s="52"/>
      <c r="S13" s="52"/>
    </row>
    <row r="14" spans="1:19" ht="21" customHeight="1" x14ac:dyDescent="0.2">
      <c r="A14" s="218"/>
      <c r="B14" s="221"/>
      <c r="C14" s="32" t="s">
        <v>12</v>
      </c>
      <c r="D14" s="43">
        <v>93.837000000000003</v>
      </c>
      <c r="E14" s="33">
        <v>94.096999999999994</v>
      </c>
      <c r="F14" s="33">
        <v>94.956999999999994</v>
      </c>
      <c r="G14" s="33">
        <v>98.048000000000002</v>
      </c>
      <c r="H14" s="33">
        <v>95.531999999999996</v>
      </c>
      <c r="I14" s="33">
        <v>96.997</v>
      </c>
      <c r="J14" s="33">
        <v>94.721999999999994</v>
      </c>
      <c r="K14" s="33">
        <v>98.177999999999997</v>
      </c>
      <c r="L14" s="33">
        <v>98.412999999999997</v>
      </c>
      <c r="M14" s="33">
        <v>95.378</v>
      </c>
      <c r="N14" s="33">
        <v>99.155000000000001</v>
      </c>
      <c r="O14" s="33">
        <v>85.983999999999995</v>
      </c>
      <c r="P14" s="186" t="s">
        <v>0</v>
      </c>
      <c r="R14" s="52"/>
      <c r="S14" s="52"/>
    </row>
    <row r="15" spans="1:19" ht="21" customHeight="1" x14ac:dyDescent="0.2">
      <c r="A15" s="218"/>
      <c r="B15" s="220" t="s">
        <v>68</v>
      </c>
      <c r="C15" s="36" t="s">
        <v>13</v>
      </c>
      <c r="D15" s="44">
        <v>6.2080000000000002</v>
      </c>
      <c r="E15" s="37">
        <v>6.859</v>
      </c>
      <c r="F15" s="37">
        <v>2.8580000000000001</v>
      </c>
      <c r="G15" s="37">
        <v>2.3410000000000002</v>
      </c>
      <c r="H15" s="37">
        <v>3.5630000000000002</v>
      </c>
      <c r="I15" s="37">
        <v>2.9750000000000001</v>
      </c>
      <c r="J15" s="37">
        <v>6.3929999999999998</v>
      </c>
      <c r="K15" s="37">
        <v>0.91700000000000004</v>
      </c>
      <c r="L15" s="37">
        <v>0.83699999999999997</v>
      </c>
      <c r="M15" s="37">
        <v>6.6050000000000004</v>
      </c>
      <c r="N15" s="37">
        <v>1.476</v>
      </c>
      <c r="O15" s="37">
        <v>9.7629999999999999</v>
      </c>
      <c r="P15" s="187" t="s">
        <v>309</v>
      </c>
      <c r="R15" s="52"/>
      <c r="S15" s="52"/>
    </row>
    <row r="16" spans="1:19" ht="21" customHeight="1" x14ac:dyDescent="0.2">
      <c r="A16" s="218"/>
      <c r="B16" s="220"/>
      <c r="C16" s="36" t="s">
        <v>12</v>
      </c>
      <c r="D16" s="44">
        <v>93.792000000000002</v>
      </c>
      <c r="E16" s="37">
        <v>93.141000000000005</v>
      </c>
      <c r="F16" s="37">
        <v>97.141999999999996</v>
      </c>
      <c r="G16" s="37">
        <v>97.659000000000006</v>
      </c>
      <c r="H16" s="37">
        <v>96.436999999999998</v>
      </c>
      <c r="I16" s="37">
        <v>97.025000000000006</v>
      </c>
      <c r="J16" s="37">
        <v>93.606999999999999</v>
      </c>
      <c r="K16" s="37">
        <v>99.082999999999998</v>
      </c>
      <c r="L16" s="37">
        <v>99.162999999999997</v>
      </c>
      <c r="M16" s="37">
        <v>93.394999999999996</v>
      </c>
      <c r="N16" s="37">
        <v>98.524000000000001</v>
      </c>
      <c r="O16" s="37">
        <v>90.236999999999995</v>
      </c>
      <c r="P16" s="187"/>
      <c r="R16" s="52"/>
      <c r="S16" s="52"/>
    </row>
    <row r="17" spans="1:19" ht="21" customHeight="1" x14ac:dyDescent="0.2">
      <c r="A17" s="218"/>
      <c r="B17" s="221" t="s">
        <v>44</v>
      </c>
      <c r="C17" s="32" t="s">
        <v>13</v>
      </c>
      <c r="D17" s="43">
        <v>8.1300000000000008</v>
      </c>
      <c r="E17" s="33">
        <v>8.1999999999999993</v>
      </c>
      <c r="F17" s="33">
        <v>3.8180000000000001</v>
      </c>
      <c r="G17" s="33">
        <v>2.3050000000000002</v>
      </c>
      <c r="H17" s="33">
        <v>5.2060000000000004</v>
      </c>
      <c r="I17" s="33">
        <v>3.8450000000000002</v>
      </c>
      <c r="J17" s="33">
        <v>6.7069999999999999</v>
      </c>
      <c r="K17" s="33">
        <v>2.0190000000000001</v>
      </c>
      <c r="L17" s="33">
        <v>0.83699999999999997</v>
      </c>
      <c r="M17" s="33">
        <v>5.3470000000000004</v>
      </c>
      <c r="N17" s="33">
        <v>2.5019999999999998</v>
      </c>
      <c r="O17" s="33">
        <v>12.567</v>
      </c>
      <c r="P17" s="186" t="s">
        <v>309</v>
      </c>
      <c r="R17" s="52"/>
      <c r="S17" s="52"/>
    </row>
    <row r="18" spans="1:19" ht="21" customHeight="1" x14ac:dyDescent="0.2">
      <c r="A18" s="218"/>
      <c r="B18" s="221"/>
      <c r="C18" s="32" t="s">
        <v>12</v>
      </c>
      <c r="D18" s="43">
        <v>91.87</v>
      </c>
      <c r="E18" s="33">
        <v>91.8</v>
      </c>
      <c r="F18" s="33">
        <v>96.182000000000002</v>
      </c>
      <c r="G18" s="33">
        <v>97.694999999999993</v>
      </c>
      <c r="H18" s="33">
        <v>94.793999999999997</v>
      </c>
      <c r="I18" s="33">
        <v>96.155000000000001</v>
      </c>
      <c r="J18" s="33">
        <v>93.293000000000006</v>
      </c>
      <c r="K18" s="33">
        <v>97.980999999999995</v>
      </c>
      <c r="L18" s="33">
        <v>99.162999999999997</v>
      </c>
      <c r="M18" s="33">
        <v>94.653000000000006</v>
      </c>
      <c r="N18" s="33">
        <v>97.498000000000005</v>
      </c>
      <c r="O18" s="33">
        <v>87.433000000000007</v>
      </c>
      <c r="P18" s="186"/>
      <c r="R18" s="52"/>
      <c r="S18" s="52"/>
    </row>
    <row r="19" spans="1:19" ht="21" customHeight="1" x14ac:dyDescent="0.2">
      <c r="A19" s="218"/>
      <c r="B19" s="220" t="s">
        <v>69</v>
      </c>
      <c r="C19" s="36" t="s">
        <v>13</v>
      </c>
      <c r="D19" s="44">
        <v>21.280999999999999</v>
      </c>
      <c r="E19" s="37">
        <v>23.198</v>
      </c>
      <c r="F19" s="37">
        <v>17.501000000000001</v>
      </c>
      <c r="G19" s="37">
        <v>6.0030000000000001</v>
      </c>
      <c r="H19" s="37">
        <v>4.4059999999999997</v>
      </c>
      <c r="I19" s="37">
        <v>4.2939999999999996</v>
      </c>
      <c r="J19" s="37">
        <v>17.581</v>
      </c>
      <c r="K19" s="37">
        <v>7.1660000000000004</v>
      </c>
      <c r="L19" s="37">
        <v>7.0919999999999996</v>
      </c>
      <c r="M19" s="37">
        <v>12.688000000000001</v>
      </c>
      <c r="N19" s="37">
        <v>7.1379999999999999</v>
      </c>
      <c r="O19" s="37">
        <v>20.829000000000001</v>
      </c>
      <c r="P19" s="187" t="s">
        <v>309</v>
      </c>
      <c r="R19" s="52"/>
      <c r="S19" s="52"/>
    </row>
    <row r="20" spans="1:19" ht="21" customHeight="1" x14ac:dyDescent="0.2">
      <c r="A20" s="219"/>
      <c r="B20" s="228"/>
      <c r="C20" s="36" t="s">
        <v>12</v>
      </c>
      <c r="D20" s="44">
        <v>78.718999999999994</v>
      </c>
      <c r="E20" s="37">
        <v>76.802000000000007</v>
      </c>
      <c r="F20" s="37">
        <v>82.498999999999995</v>
      </c>
      <c r="G20" s="37">
        <v>93.997</v>
      </c>
      <c r="H20" s="37">
        <v>95.593999999999994</v>
      </c>
      <c r="I20" s="37">
        <v>95.706000000000003</v>
      </c>
      <c r="J20" s="37">
        <v>82.418999999999997</v>
      </c>
      <c r="K20" s="37">
        <v>92.834000000000003</v>
      </c>
      <c r="L20" s="37">
        <v>92.908000000000001</v>
      </c>
      <c r="M20" s="37">
        <v>87.311999999999998</v>
      </c>
      <c r="N20" s="37">
        <v>92.861999999999995</v>
      </c>
      <c r="O20" s="37">
        <v>79.171000000000006</v>
      </c>
      <c r="P20" s="187"/>
      <c r="R20" s="52"/>
      <c r="S20" s="52"/>
    </row>
    <row r="21" spans="1:19" ht="21" customHeight="1" x14ac:dyDescent="0.2">
      <c r="A21" s="217" t="s">
        <v>70</v>
      </c>
      <c r="B21" s="224" t="s">
        <v>310</v>
      </c>
      <c r="C21" s="34" t="s">
        <v>71</v>
      </c>
      <c r="D21" s="42">
        <v>79.628</v>
      </c>
      <c r="E21" s="35">
        <v>81.084999999999994</v>
      </c>
      <c r="F21" s="35">
        <v>66.870999999999995</v>
      </c>
      <c r="G21" s="35">
        <v>71.941000000000003</v>
      </c>
      <c r="H21" s="35">
        <v>72.924999999999997</v>
      </c>
      <c r="I21" s="35">
        <v>77.468999999999994</v>
      </c>
      <c r="J21" s="35">
        <v>84.153999999999996</v>
      </c>
      <c r="K21" s="35">
        <v>64.067999999999998</v>
      </c>
      <c r="L21" s="35">
        <v>60.55</v>
      </c>
      <c r="M21" s="35">
        <v>78.897999999999996</v>
      </c>
      <c r="N21" s="35">
        <v>59.834000000000003</v>
      </c>
      <c r="O21" s="35">
        <v>68.724000000000004</v>
      </c>
      <c r="P21" s="186" t="s">
        <v>309</v>
      </c>
      <c r="R21" s="52"/>
      <c r="S21" s="52"/>
    </row>
    <row r="22" spans="1:19" ht="21" customHeight="1" x14ac:dyDescent="0.2">
      <c r="A22" s="218"/>
      <c r="B22" s="221"/>
      <c r="C22" s="32" t="s">
        <v>72</v>
      </c>
      <c r="D22" s="43">
        <v>20.372</v>
      </c>
      <c r="E22" s="33">
        <v>18.914999999999999</v>
      </c>
      <c r="F22" s="33">
        <v>33.128999999999998</v>
      </c>
      <c r="G22" s="33">
        <v>28.059000000000001</v>
      </c>
      <c r="H22" s="33">
        <v>27.074999999999999</v>
      </c>
      <c r="I22" s="33">
        <v>22.530999999999999</v>
      </c>
      <c r="J22" s="33">
        <v>15.846</v>
      </c>
      <c r="K22" s="33">
        <v>35.932000000000002</v>
      </c>
      <c r="L22" s="33">
        <v>39.450000000000003</v>
      </c>
      <c r="M22" s="33">
        <v>21.102</v>
      </c>
      <c r="N22" s="33">
        <v>40.165999999999997</v>
      </c>
      <c r="O22" s="33">
        <v>31.276</v>
      </c>
      <c r="P22" s="186"/>
      <c r="R22" s="52"/>
      <c r="S22" s="52"/>
    </row>
    <row r="23" spans="1:19" ht="21" customHeight="1" x14ac:dyDescent="0.2">
      <c r="A23" s="218"/>
      <c r="B23" s="220" t="s">
        <v>283</v>
      </c>
      <c r="C23" s="36" t="s">
        <v>46</v>
      </c>
      <c r="D23" s="44">
        <v>98.486000000000004</v>
      </c>
      <c r="E23" s="37">
        <v>99.304000000000002</v>
      </c>
      <c r="F23" s="37">
        <v>97.875</v>
      </c>
      <c r="G23" s="39">
        <v>99.751000000000005</v>
      </c>
      <c r="H23" s="37">
        <v>98.915000000000006</v>
      </c>
      <c r="I23" s="37">
        <v>99.081999999999994</v>
      </c>
      <c r="J23" s="37">
        <v>99.308000000000007</v>
      </c>
      <c r="K23" s="39">
        <v>99.944999999999993</v>
      </c>
      <c r="L23" s="37">
        <v>98.222999999999999</v>
      </c>
      <c r="M23" s="37">
        <v>97.625</v>
      </c>
      <c r="N23" s="37">
        <v>98.597999999999999</v>
      </c>
      <c r="O23" s="37">
        <v>96.998000000000005</v>
      </c>
      <c r="P23" s="187" t="s">
        <v>309</v>
      </c>
      <c r="R23" s="52"/>
      <c r="S23" s="52"/>
    </row>
    <row r="24" spans="1:19" ht="21" customHeight="1" x14ac:dyDescent="0.2">
      <c r="A24" s="218"/>
      <c r="B24" s="220"/>
      <c r="C24" s="36" t="s">
        <v>47</v>
      </c>
      <c r="D24" s="44">
        <v>1.514</v>
      </c>
      <c r="E24" s="37">
        <v>0.69599999999999995</v>
      </c>
      <c r="F24" s="37">
        <v>2.125</v>
      </c>
      <c r="G24" s="39">
        <v>0.249</v>
      </c>
      <c r="H24" s="37">
        <v>1.085</v>
      </c>
      <c r="I24" s="37">
        <v>0.91800000000000004</v>
      </c>
      <c r="J24" s="37">
        <v>0.69199999999999995</v>
      </c>
      <c r="K24" s="39">
        <v>5.5E-2</v>
      </c>
      <c r="L24" s="37">
        <v>1.7769999999999999</v>
      </c>
      <c r="M24" s="37">
        <v>2.375</v>
      </c>
      <c r="N24" s="37">
        <v>1.4019999999999999</v>
      </c>
      <c r="O24" s="37">
        <v>3.0019999999999998</v>
      </c>
      <c r="P24" s="187"/>
      <c r="R24" s="52"/>
      <c r="S24" s="52"/>
    </row>
    <row r="25" spans="1:19" ht="21" customHeight="1" x14ac:dyDescent="0.2">
      <c r="A25" s="218"/>
      <c r="B25" s="221" t="s">
        <v>48</v>
      </c>
      <c r="C25" s="32" t="s">
        <v>73</v>
      </c>
      <c r="D25" s="43">
        <v>93.126000000000005</v>
      </c>
      <c r="E25" s="33">
        <v>92.581000000000003</v>
      </c>
      <c r="F25" s="33">
        <v>93.986999999999995</v>
      </c>
      <c r="G25" s="33">
        <v>96.847999999999999</v>
      </c>
      <c r="H25" s="33">
        <v>95.504999999999995</v>
      </c>
      <c r="I25" s="33">
        <v>95.1</v>
      </c>
      <c r="J25" s="33">
        <v>94.182000000000002</v>
      </c>
      <c r="K25" s="33">
        <v>98.21</v>
      </c>
      <c r="L25" s="33">
        <v>55.820999999999998</v>
      </c>
      <c r="M25" s="33">
        <v>93.373999999999995</v>
      </c>
      <c r="N25" s="33">
        <v>58.311</v>
      </c>
      <c r="O25" s="33">
        <v>87.566999999999993</v>
      </c>
      <c r="P25" s="186" t="s">
        <v>309</v>
      </c>
      <c r="R25" s="52"/>
      <c r="S25" s="52"/>
    </row>
    <row r="26" spans="1:19" ht="21" customHeight="1" x14ac:dyDescent="0.2">
      <c r="A26" s="218"/>
      <c r="B26" s="221"/>
      <c r="C26" s="32" t="s">
        <v>74</v>
      </c>
      <c r="D26" s="43">
        <v>3.0659999999999998</v>
      </c>
      <c r="E26" s="33">
        <v>4.218</v>
      </c>
      <c r="F26" s="33">
        <v>1.421</v>
      </c>
      <c r="G26" s="33">
        <v>2.621</v>
      </c>
      <c r="H26" s="33">
        <v>2.7770000000000001</v>
      </c>
      <c r="I26" s="33">
        <v>2.9020000000000001</v>
      </c>
      <c r="J26" s="33">
        <v>2.5840000000000001</v>
      </c>
      <c r="K26" s="33">
        <v>0.126</v>
      </c>
      <c r="L26" s="33">
        <v>4.6840000000000002</v>
      </c>
      <c r="M26" s="33">
        <v>3.4350000000000001</v>
      </c>
      <c r="N26" s="33">
        <v>26.539000000000001</v>
      </c>
      <c r="O26" s="33">
        <v>6.431</v>
      </c>
      <c r="P26" s="186"/>
      <c r="R26" s="52"/>
      <c r="S26" s="52"/>
    </row>
    <row r="27" spans="1:19" ht="21" customHeight="1" x14ac:dyDescent="0.2">
      <c r="A27" s="218"/>
      <c r="B27" s="221"/>
      <c r="C27" s="32" t="s">
        <v>12</v>
      </c>
      <c r="D27" s="43">
        <v>3.8079999999999998</v>
      </c>
      <c r="E27" s="33">
        <v>3.2010000000000001</v>
      </c>
      <c r="F27" s="33">
        <v>4.1379999999999999</v>
      </c>
      <c r="G27" s="33">
        <v>0.53100000000000003</v>
      </c>
      <c r="H27" s="33">
        <v>1.7170000000000001</v>
      </c>
      <c r="I27" s="33">
        <v>1.998</v>
      </c>
      <c r="J27" s="33">
        <v>3.234</v>
      </c>
      <c r="K27" s="33">
        <v>1.663</v>
      </c>
      <c r="L27" s="33">
        <v>39.183</v>
      </c>
      <c r="M27" s="33">
        <v>3.1909999999999998</v>
      </c>
      <c r="N27" s="33">
        <v>15.15</v>
      </c>
      <c r="O27" s="33">
        <v>6.0019999999999998</v>
      </c>
      <c r="P27" s="186"/>
      <c r="R27" s="52"/>
      <c r="S27" s="52"/>
    </row>
    <row r="28" spans="1:19" ht="21" customHeight="1" x14ac:dyDescent="0.2">
      <c r="A28" s="218"/>
      <c r="B28" s="220" t="s">
        <v>75</v>
      </c>
      <c r="C28" s="36" t="s">
        <v>17</v>
      </c>
      <c r="D28" s="44">
        <v>64.850999999999999</v>
      </c>
      <c r="E28" s="37">
        <v>64.808000000000007</v>
      </c>
      <c r="F28" s="37">
        <v>50.828000000000003</v>
      </c>
      <c r="G28" s="37">
        <v>43.911000000000001</v>
      </c>
      <c r="H28" s="37">
        <v>71.643000000000001</v>
      </c>
      <c r="I28" s="37">
        <v>66.3</v>
      </c>
      <c r="J28" s="37">
        <v>64.762</v>
      </c>
      <c r="K28" s="37">
        <v>48.482999999999997</v>
      </c>
      <c r="L28" s="37">
        <v>52.435000000000002</v>
      </c>
      <c r="M28" s="37">
        <v>68.715999999999994</v>
      </c>
      <c r="N28" s="37">
        <v>56.192</v>
      </c>
      <c r="O28" s="37">
        <v>54.521000000000001</v>
      </c>
      <c r="P28" s="187" t="s">
        <v>311</v>
      </c>
      <c r="R28" s="52"/>
      <c r="S28" s="52"/>
    </row>
    <row r="29" spans="1:19" ht="21" customHeight="1" x14ac:dyDescent="0.2">
      <c r="A29" s="218"/>
      <c r="B29" s="220"/>
      <c r="C29" s="36" t="s">
        <v>14</v>
      </c>
      <c r="D29" s="44">
        <v>25.097999999999999</v>
      </c>
      <c r="E29" s="37">
        <v>24.035</v>
      </c>
      <c r="F29" s="37">
        <v>22.347999999999999</v>
      </c>
      <c r="G29" s="37">
        <v>42.789000000000001</v>
      </c>
      <c r="H29" s="37">
        <v>19.443999999999999</v>
      </c>
      <c r="I29" s="37">
        <v>22.981999999999999</v>
      </c>
      <c r="J29" s="37">
        <v>24.527999999999999</v>
      </c>
      <c r="K29" s="37">
        <v>31.134</v>
      </c>
      <c r="L29" s="37">
        <v>25.181999999999999</v>
      </c>
      <c r="M29" s="37">
        <v>23.077000000000002</v>
      </c>
      <c r="N29" s="37">
        <v>20.95</v>
      </c>
      <c r="O29" s="37">
        <v>23.411000000000001</v>
      </c>
      <c r="P29" s="187"/>
      <c r="R29" s="52"/>
      <c r="S29" s="52"/>
    </row>
    <row r="30" spans="1:19" ht="21" customHeight="1" x14ac:dyDescent="0.2">
      <c r="A30" s="218"/>
      <c r="B30" s="220"/>
      <c r="C30" s="36" t="s">
        <v>15</v>
      </c>
      <c r="D30" s="44">
        <v>7.9470000000000001</v>
      </c>
      <c r="E30" s="37">
        <v>8.984</v>
      </c>
      <c r="F30" s="37">
        <v>14.488</v>
      </c>
      <c r="G30" s="37">
        <v>9.8239999999999998</v>
      </c>
      <c r="H30" s="37">
        <v>5.3949999999999996</v>
      </c>
      <c r="I30" s="37">
        <v>6.2619999999999996</v>
      </c>
      <c r="J30" s="37">
        <v>6.4139999999999997</v>
      </c>
      <c r="K30" s="37">
        <v>9.9139999999999997</v>
      </c>
      <c r="L30" s="37">
        <v>10.154</v>
      </c>
      <c r="M30" s="37">
        <v>4.9809999999999999</v>
      </c>
      <c r="N30" s="37">
        <v>14.581</v>
      </c>
      <c r="O30" s="37">
        <v>16.024000000000001</v>
      </c>
      <c r="P30" s="187"/>
      <c r="R30" s="52"/>
      <c r="S30" s="52"/>
    </row>
    <row r="31" spans="1:19" ht="21" customHeight="1" x14ac:dyDescent="0.2">
      <c r="A31" s="218"/>
      <c r="B31" s="220"/>
      <c r="C31" s="36" t="s">
        <v>43</v>
      </c>
      <c r="D31" s="44">
        <v>2.1040000000000001</v>
      </c>
      <c r="E31" s="37">
        <v>2.173</v>
      </c>
      <c r="F31" s="37">
        <v>12.336</v>
      </c>
      <c r="G31" s="37">
        <v>3.476</v>
      </c>
      <c r="H31" s="37">
        <v>3.5179999999999998</v>
      </c>
      <c r="I31" s="37">
        <v>4.4569999999999999</v>
      </c>
      <c r="J31" s="37">
        <v>4.2960000000000003</v>
      </c>
      <c r="K31" s="37">
        <v>10.468</v>
      </c>
      <c r="L31" s="37">
        <v>12.228999999999999</v>
      </c>
      <c r="M31" s="37">
        <v>3.2250000000000001</v>
      </c>
      <c r="N31" s="37">
        <v>8.2769999999999992</v>
      </c>
      <c r="O31" s="37">
        <v>6.0430000000000001</v>
      </c>
      <c r="P31" s="187" t="s">
        <v>0</v>
      </c>
      <c r="R31" s="52"/>
      <c r="S31" s="52"/>
    </row>
    <row r="32" spans="1:19" ht="21" customHeight="1" x14ac:dyDescent="0.2">
      <c r="A32" s="218"/>
      <c r="B32" s="221" t="s">
        <v>76</v>
      </c>
      <c r="C32" s="32" t="s">
        <v>17</v>
      </c>
      <c r="D32" s="43">
        <v>69.614999999999995</v>
      </c>
      <c r="E32" s="33">
        <v>67.903000000000006</v>
      </c>
      <c r="F32" s="33">
        <v>71.741</v>
      </c>
      <c r="G32" s="33">
        <v>54.161000000000001</v>
      </c>
      <c r="H32" s="33">
        <v>68.796000000000006</v>
      </c>
      <c r="I32" s="33">
        <v>77.341999999999999</v>
      </c>
      <c r="J32" s="33">
        <v>73.62</v>
      </c>
      <c r="K32" s="33">
        <v>52.747</v>
      </c>
      <c r="L32" s="33">
        <v>57.329000000000001</v>
      </c>
      <c r="M32" s="33">
        <v>71.724000000000004</v>
      </c>
      <c r="N32" s="33">
        <v>62.576000000000001</v>
      </c>
      <c r="O32" s="33">
        <v>72.144999999999996</v>
      </c>
      <c r="P32" s="186" t="s">
        <v>311</v>
      </c>
      <c r="R32" s="52"/>
      <c r="S32" s="52"/>
    </row>
    <row r="33" spans="1:19" ht="21" customHeight="1" x14ac:dyDescent="0.2">
      <c r="A33" s="218"/>
      <c r="B33" s="221"/>
      <c r="C33" s="32" t="s">
        <v>14</v>
      </c>
      <c r="D33" s="43">
        <v>21.172999999999998</v>
      </c>
      <c r="E33" s="33">
        <v>22.16</v>
      </c>
      <c r="F33" s="33">
        <v>17.606999999999999</v>
      </c>
      <c r="G33" s="33">
        <v>36.031999999999996</v>
      </c>
      <c r="H33" s="33">
        <v>19.742000000000001</v>
      </c>
      <c r="I33" s="33">
        <v>14.747999999999999</v>
      </c>
      <c r="J33" s="33">
        <v>19.515000000000001</v>
      </c>
      <c r="K33" s="33">
        <v>27.646000000000001</v>
      </c>
      <c r="L33" s="33">
        <v>19.390999999999998</v>
      </c>
      <c r="M33" s="33">
        <v>20.574999999999999</v>
      </c>
      <c r="N33" s="33">
        <v>18.733000000000001</v>
      </c>
      <c r="O33" s="33">
        <v>15.476000000000001</v>
      </c>
      <c r="P33" s="186" t="s">
        <v>0</v>
      </c>
      <c r="R33" s="52"/>
      <c r="S33" s="52"/>
    </row>
    <row r="34" spans="1:19" ht="21" customHeight="1" x14ac:dyDescent="0.2">
      <c r="A34" s="218"/>
      <c r="B34" s="221"/>
      <c r="C34" s="32" t="s">
        <v>204</v>
      </c>
      <c r="D34" s="43">
        <v>9.2119999999999997</v>
      </c>
      <c r="E34" s="33">
        <v>9.9369999999999994</v>
      </c>
      <c r="F34" s="33">
        <v>10.651</v>
      </c>
      <c r="G34" s="33">
        <v>9.8070000000000004</v>
      </c>
      <c r="H34" s="33">
        <v>11.462</v>
      </c>
      <c r="I34" s="33">
        <v>7.91</v>
      </c>
      <c r="J34" s="33">
        <v>6.8639999999999999</v>
      </c>
      <c r="K34" s="33">
        <v>19.606999999999999</v>
      </c>
      <c r="L34" s="33">
        <v>23.28</v>
      </c>
      <c r="M34" s="33">
        <v>7.7009999999999996</v>
      </c>
      <c r="N34" s="33">
        <v>18.690999999999999</v>
      </c>
      <c r="O34" s="33">
        <v>12.38</v>
      </c>
      <c r="P34" s="186" t="s">
        <v>0</v>
      </c>
      <c r="R34" s="52"/>
      <c r="S34" s="52"/>
    </row>
    <row r="35" spans="1:19" ht="21" customHeight="1" x14ac:dyDescent="0.2">
      <c r="A35" s="218"/>
      <c r="B35" s="220" t="s">
        <v>224</v>
      </c>
      <c r="C35" s="36" t="s">
        <v>17</v>
      </c>
      <c r="D35" s="44">
        <v>63.640999999999998</v>
      </c>
      <c r="E35" s="37">
        <v>63.134</v>
      </c>
      <c r="F35" s="37">
        <v>65.138000000000005</v>
      </c>
      <c r="G35" s="37">
        <v>41.25</v>
      </c>
      <c r="H35" s="37">
        <v>60.877000000000002</v>
      </c>
      <c r="I35" s="37">
        <v>78.090999999999994</v>
      </c>
      <c r="J35" s="37">
        <v>68.236000000000004</v>
      </c>
      <c r="K35" s="37">
        <v>48.494999999999997</v>
      </c>
      <c r="L35" s="37">
        <v>57.223999999999997</v>
      </c>
      <c r="M35" s="37">
        <v>63.774999999999999</v>
      </c>
      <c r="N35" s="37">
        <v>59.911000000000001</v>
      </c>
      <c r="O35" s="37">
        <v>66.637</v>
      </c>
      <c r="P35" s="187" t="s">
        <v>250</v>
      </c>
      <c r="R35" s="52"/>
      <c r="S35" s="52"/>
    </row>
    <row r="36" spans="1:19" ht="21" customHeight="1" x14ac:dyDescent="0.2">
      <c r="A36" s="218"/>
      <c r="B36" s="220"/>
      <c r="C36" s="36" t="s">
        <v>14</v>
      </c>
      <c r="D36" s="44">
        <v>27.91</v>
      </c>
      <c r="E36" s="37">
        <v>28.12</v>
      </c>
      <c r="F36" s="37">
        <v>20.134</v>
      </c>
      <c r="G36" s="37">
        <v>46.01</v>
      </c>
      <c r="H36" s="37">
        <v>26.352</v>
      </c>
      <c r="I36" s="37">
        <v>14.673999999999999</v>
      </c>
      <c r="J36" s="37">
        <v>23.559000000000001</v>
      </c>
      <c r="K36" s="37">
        <v>34.203000000000003</v>
      </c>
      <c r="L36" s="37">
        <v>22.463999999999999</v>
      </c>
      <c r="M36" s="37">
        <v>26.469000000000001</v>
      </c>
      <c r="N36" s="37">
        <v>19.838000000000001</v>
      </c>
      <c r="O36" s="37">
        <v>18.922000000000001</v>
      </c>
      <c r="P36" s="187" t="s">
        <v>0</v>
      </c>
      <c r="R36" s="52"/>
      <c r="S36" s="52"/>
    </row>
    <row r="37" spans="1:19" ht="21" customHeight="1" x14ac:dyDescent="0.2">
      <c r="A37" s="218"/>
      <c r="B37" s="220"/>
      <c r="C37" s="36" t="s">
        <v>204</v>
      </c>
      <c r="D37" s="44">
        <v>8.4489999999999998</v>
      </c>
      <c r="E37" s="37">
        <v>8.7460000000000004</v>
      </c>
      <c r="F37" s="37">
        <v>14.727</v>
      </c>
      <c r="G37" s="37">
        <v>12.741</v>
      </c>
      <c r="H37" s="37">
        <v>12.77</v>
      </c>
      <c r="I37" s="37">
        <v>7.2350000000000003</v>
      </c>
      <c r="J37" s="37">
        <v>8.2050000000000001</v>
      </c>
      <c r="K37" s="37">
        <v>17.302</v>
      </c>
      <c r="L37" s="37">
        <v>20.312000000000001</v>
      </c>
      <c r="M37" s="37">
        <v>9.7550000000000008</v>
      </c>
      <c r="N37" s="37">
        <v>20.251999999999999</v>
      </c>
      <c r="O37" s="37">
        <v>14.441000000000001</v>
      </c>
      <c r="P37" s="187" t="s">
        <v>0</v>
      </c>
      <c r="R37" s="52"/>
      <c r="S37" s="52"/>
    </row>
    <row r="38" spans="1:19" ht="21" customHeight="1" x14ac:dyDescent="0.2">
      <c r="A38" s="218"/>
      <c r="B38" s="221" t="s">
        <v>225</v>
      </c>
      <c r="C38" s="32" t="s">
        <v>17</v>
      </c>
      <c r="D38" s="43">
        <v>64.290999999999997</v>
      </c>
      <c r="E38" s="33">
        <v>63.100999999999999</v>
      </c>
      <c r="F38" s="33">
        <v>54.076000000000001</v>
      </c>
      <c r="G38" s="33">
        <v>36.057000000000002</v>
      </c>
      <c r="H38" s="33">
        <v>44.600999999999999</v>
      </c>
      <c r="I38" s="33">
        <v>42.128999999999998</v>
      </c>
      <c r="J38" s="33">
        <v>66.528999999999996</v>
      </c>
      <c r="K38" s="33">
        <v>18.384</v>
      </c>
      <c r="L38" s="33">
        <v>30.545999999999999</v>
      </c>
      <c r="M38" s="33">
        <v>40.456000000000003</v>
      </c>
      <c r="N38" s="33">
        <v>46.151000000000003</v>
      </c>
      <c r="O38" s="33">
        <v>67.578000000000003</v>
      </c>
      <c r="P38" s="186" t="s">
        <v>250</v>
      </c>
      <c r="R38" s="52"/>
      <c r="S38" s="52"/>
    </row>
    <row r="39" spans="1:19" ht="21" customHeight="1" x14ac:dyDescent="0.2">
      <c r="A39" s="218"/>
      <c r="B39" s="221"/>
      <c r="C39" s="32" t="s">
        <v>14</v>
      </c>
      <c r="D39" s="43">
        <v>22.486000000000001</v>
      </c>
      <c r="E39" s="33">
        <v>24.593</v>
      </c>
      <c r="F39" s="33">
        <v>18.951000000000001</v>
      </c>
      <c r="G39" s="33">
        <v>40.649000000000001</v>
      </c>
      <c r="H39" s="33">
        <v>21.933</v>
      </c>
      <c r="I39" s="33">
        <v>18.873000000000001</v>
      </c>
      <c r="J39" s="33">
        <v>21.158000000000001</v>
      </c>
      <c r="K39" s="33">
        <v>22.274999999999999</v>
      </c>
      <c r="L39" s="33">
        <v>14.448</v>
      </c>
      <c r="M39" s="33">
        <v>27.312000000000001</v>
      </c>
      <c r="N39" s="33">
        <v>17.940000000000001</v>
      </c>
      <c r="O39" s="33">
        <v>15.933</v>
      </c>
      <c r="P39" s="186" t="s">
        <v>0</v>
      </c>
      <c r="R39" s="52"/>
      <c r="S39" s="52"/>
    </row>
    <row r="40" spans="1:19" ht="21" customHeight="1" x14ac:dyDescent="0.2">
      <c r="A40" s="218"/>
      <c r="B40" s="221"/>
      <c r="C40" s="32" t="s">
        <v>204</v>
      </c>
      <c r="D40" s="43">
        <v>13.223000000000001</v>
      </c>
      <c r="E40" s="33">
        <v>12.305999999999999</v>
      </c>
      <c r="F40" s="33">
        <v>26.972999999999999</v>
      </c>
      <c r="G40" s="33">
        <v>23.292999999999999</v>
      </c>
      <c r="H40" s="33">
        <v>33.466000000000001</v>
      </c>
      <c r="I40" s="33">
        <v>38.997999999999998</v>
      </c>
      <c r="J40" s="33">
        <v>12.313000000000001</v>
      </c>
      <c r="K40" s="33">
        <v>59.341000000000001</v>
      </c>
      <c r="L40" s="33">
        <v>55.005000000000003</v>
      </c>
      <c r="M40" s="33">
        <v>32.231999999999999</v>
      </c>
      <c r="N40" s="33">
        <v>35.908999999999999</v>
      </c>
      <c r="O40" s="33">
        <v>16.489000000000001</v>
      </c>
      <c r="P40" s="186" t="s">
        <v>0</v>
      </c>
      <c r="R40" s="52"/>
      <c r="S40" s="52"/>
    </row>
    <row r="41" spans="1:19" ht="21" customHeight="1" x14ac:dyDescent="0.2">
      <c r="A41" s="218"/>
      <c r="B41" s="220" t="s">
        <v>77</v>
      </c>
      <c r="C41" s="36" t="s">
        <v>17</v>
      </c>
      <c r="D41" s="44">
        <v>74.384</v>
      </c>
      <c r="E41" s="37">
        <v>71.748000000000005</v>
      </c>
      <c r="F41" s="37">
        <v>73.835999999999999</v>
      </c>
      <c r="G41" s="37">
        <v>52.887999999999998</v>
      </c>
      <c r="H41" s="37">
        <v>68.629000000000005</v>
      </c>
      <c r="I41" s="37">
        <v>79.936999999999998</v>
      </c>
      <c r="J41" s="37">
        <v>77.308999999999997</v>
      </c>
      <c r="K41" s="37">
        <v>56.204999999999998</v>
      </c>
      <c r="L41" s="37">
        <v>62.600999999999999</v>
      </c>
      <c r="M41" s="37">
        <v>68.146000000000001</v>
      </c>
      <c r="N41" s="37">
        <v>70.123000000000005</v>
      </c>
      <c r="O41" s="37">
        <v>75.653999999999996</v>
      </c>
      <c r="P41" s="187" t="s">
        <v>250</v>
      </c>
      <c r="R41" s="52"/>
      <c r="S41" s="52"/>
    </row>
    <row r="42" spans="1:19" ht="21" customHeight="1" x14ac:dyDescent="0.2">
      <c r="A42" s="218"/>
      <c r="B42" s="220"/>
      <c r="C42" s="36" t="s">
        <v>14</v>
      </c>
      <c r="D42" s="44">
        <v>19.611000000000001</v>
      </c>
      <c r="E42" s="37">
        <v>22.655000000000001</v>
      </c>
      <c r="F42" s="37">
        <v>16.445</v>
      </c>
      <c r="G42" s="37">
        <v>40.015999999999998</v>
      </c>
      <c r="H42" s="37">
        <v>19.257000000000001</v>
      </c>
      <c r="I42" s="37">
        <v>13.427</v>
      </c>
      <c r="J42" s="37">
        <v>17.481000000000002</v>
      </c>
      <c r="K42" s="37">
        <v>31.771999999999998</v>
      </c>
      <c r="L42" s="37">
        <v>23.52</v>
      </c>
      <c r="M42" s="37">
        <v>24.84</v>
      </c>
      <c r="N42" s="37">
        <v>16.562000000000001</v>
      </c>
      <c r="O42" s="37">
        <v>15.95</v>
      </c>
      <c r="P42" s="187" t="s">
        <v>0</v>
      </c>
      <c r="R42" s="52"/>
      <c r="S42" s="52"/>
    </row>
    <row r="43" spans="1:19" ht="21" customHeight="1" x14ac:dyDescent="0.2">
      <c r="A43" s="218"/>
      <c r="B43" s="220"/>
      <c r="C43" s="36" t="s">
        <v>204</v>
      </c>
      <c r="D43" s="44">
        <v>6.0049999999999999</v>
      </c>
      <c r="E43" s="37">
        <v>5.5960000000000001</v>
      </c>
      <c r="F43" s="37">
        <v>9.7189999999999994</v>
      </c>
      <c r="G43" s="37">
        <v>7.0960000000000001</v>
      </c>
      <c r="H43" s="37">
        <v>12.114000000000001</v>
      </c>
      <c r="I43" s="37">
        <v>6.6360000000000001</v>
      </c>
      <c r="J43" s="37">
        <v>5.2110000000000003</v>
      </c>
      <c r="K43" s="37">
        <v>12.023</v>
      </c>
      <c r="L43" s="37">
        <v>13.879</v>
      </c>
      <c r="M43" s="37">
        <v>7.0129999999999999</v>
      </c>
      <c r="N43" s="37">
        <v>13.315</v>
      </c>
      <c r="O43" s="37">
        <v>8.3960000000000008</v>
      </c>
      <c r="P43" s="187" t="s">
        <v>0</v>
      </c>
      <c r="R43" s="52"/>
      <c r="S43" s="52"/>
    </row>
    <row r="44" spans="1:19" ht="21" customHeight="1" x14ac:dyDescent="0.2">
      <c r="A44" s="218"/>
      <c r="B44" s="221" t="s">
        <v>78</v>
      </c>
      <c r="C44" s="32" t="s">
        <v>17</v>
      </c>
      <c r="D44" s="43">
        <v>66.747</v>
      </c>
      <c r="E44" s="33">
        <v>68.328000000000003</v>
      </c>
      <c r="F44" s="33">
        <v>67.197000000000003</v>
      </c>
      <c r="G44" s="33">
        <v>26.061</v>
      </c>
      <c r="H44" s="33">
        <v>56.773000000000003</v>
      </c>
      <c r="I44" s="33">
        <v>71.852999999999994</v>
      </c>
      <c r="J44" s="33">
        <v>73.034000000000006</v>
      </c>
      <c r="K44" s="33">
        <v>48.218000000000004</v>
      </c>
      <c r="L44" s="33">
        <v>56.1</v>
      </c>
      <c r="M44" s="33">
        <v>64.634</v>
      </c>
      <c r="N44" s="33">
        <v>63.552999999999997</v>
      </c>
      <c r="O44" s="33">
        <v>73.962999999999994</v>
      </c>
      <c r="P44" s="186" t="s">
        <v>250</v>
      </c>
      <c r="R44" s="52"/>
      <c r="S44" s="52"/>
    </row>
    <row r="45" spans="1:19" ht="21" customHeight="1" x14ac:dyDescent="0.2">
      <c r="A45" s="218"/>
      <c r="B45" s="221"/>
      <c r="C45" s="32" t="s">
        <v>14</v>
      </c>
      <c r="D45" s="43">
        <v>24.928999999999998</v>
      </c>
      <c r="E45" s="33">
        <v>24.131</v>
      </c>
      <c r="F45" s="33">
        <v>20.244</v>
      </c>
      <c r="G45" s="33">
        <v>31.026</v>
      </c>
      <c r="H45" s="33">
        <v>25.901</v>
      </c>
      <c r="I45" s="33">
        <v>15.893000000000001</v>
      </c>
      <c r="J45" s="33">
        <v>20.937999999999999</v>
      </c>
      <c r="K45" s="33">
        <v>32.043999999999997</v>
      </c>
      <c r="L45" s="33">
        <v>22.475999999999999</v>
      </c>
      <c r="M45" s="33">
        <v>24.451000000000001</v>
      </c>
      <c r="N45" s="33">
        <v>16.933</v>
      </c>
      <c r="O45" s="33">
        <v>14.941000000000001</v>
      </c>
      <c r="P45" s="186" t="s">
        <v>0</v>
      </c>
      <c r="R45" s="52"/>
      <c r="S45" s="52"/>
    </row>
    <row r="46" spans="1:19" ht="21" customHeight="1" x14ac:dyDescent="0.2">
      <c r="A46" s="219"/>
      <c r="B46" s="222"/>
      <c r="C46" s="32" t="s">
        <v>204</v>
      </c>
      <c r="D46" s="43">
        <v>8.3239999999999998</v>
      </c>
      <c r="E46" s="33">
        <v>7.5410000000000004</v>
      </c>
      <c r="F46" s="33">
        <v>12.558</v>
      </c>
      <c r="G46" s="33">
        <v>42.912999999999997</v>
      </c>
      <c r="H46" s="33">
        <v>17.326000000000001</v>
      </c>
      <c r="I46" s="33">
        <v>12.254</v>
      </c>
      <c r="J46" s="33">
        <v>6.0270000000000001</v>
      </c>
      <c r="K46" s="33">
        <v>19.738</v>
      </c>
      <c r="L46" s="33">
        <v>21.423999999999999</v>
      </c>
      <c r="M46" s="33">
        <v>10.914999999999999</v>
      </c>
      <c r="N46" s="33">
        <v>19.515000000000001</v>
      </c>
      <c r="O46" s="33">
        <v>11.096</v>
      </c>
      <c r="P46" s="186" t="s">
        <v>0</v>
      </c>
      <c r="R46" s="52"/>
      <c r="S46" s="52"/>
    </row>
    <row r="47" spans="1:19" ht="21" customHeight="1" x14ac:dyDescent="0.2">
      <c r="A47" s="217" t="s">
        <v>172</v>
      </c>
      <c r="B47" s="223" t="s">
        <v>284</v>
      </c>
      <c r="C47" s="40" t="s">
        <v>45</v>
      </c>
      <c r="D47" s="46">
        <v>3.8010000000000002</v>
      </c>
      <c r="E47" s="41">
        <v>5.1509999999999998</v>
      </c>
      <c r="F47" s="41">
        <v>8.6859999999999999</v>
      </c>
      <c r="G47" s="41">
        <v>11.260999999999999</v>
      </c>
      <c r="H47" s="41">
        <v>6.3630000000000004</v>
      </c>
      <c r="I47" s="41">
        <v>19.393000000000001</v>
      </c>
      <c r="J47" s="41">
        <v>4.1420000000000003</v>
      </c>
      <c r="K47" s="41">
        <v>8.6579999999999995</v>
      </c>
      <c r="L47" s="41">
        <v>19.329999999999998</v>
      </c>
      <c r="M47" s="41">
        <v>7.0270000000000001</v>
      </c>
      <c r="N47" s="41">
        <v>12.006</v>
      </c>
      <c r="O47" s="41">
        <v>7.859</v>
      </c>
      <c r="P47" s="187" t="s">
        <v>309</v>
      </c>
      <c r="R47" s="52"/>
      <c r="S47" s="52"/>
    </row>
    <row r="48" spans="1:19" ht="21" customHeight="1" x14ac:dyDescent="0.2">
      <c r="A48" s="218"/>
      <c r="B48" s="220"/>
      <c r="C48" s="36" t="s">
        <v>203</v>
      </c>
      <c r="D48" s="44">
        <v>25.914000000000001</v>
      </c>
      <c r="E48" s="37">
        <v>25.521000000000001</v>
      </c>
      <c r="F48" s="37">
        <v>34.353999999999999</v>
      </c>
      <c r="G48" s="37">
        <v>32.173000000000002</v>
      </c>
      <c r="H48" s="37">
        <v>19.148</v>
      </c>
      <c r="I48" s="37">
        <v>31.895</v>
      </c>
      <c r="J48" s="37">
        <v>37.234999999999999</v>
      </c>
      <c r="K48" s="37">
        <v>51.343000000000004</v>
      </c>
      <c r="L48" s="37">
        <v>32.847000000000001</v>
      </c>
      <c r="M48" s="37">
        <v>32.615000000000002</v>
      </c>
      <c r="N48" s="37">
        <v>27.495999999999999</v>
      </c>
      <c r="O48" s="37">
        <v>23.123999999999999</v>
      </c>
      <c r="P48" s="187" t="s">
        <v>0</v>
      </c>
      <c r="R48" s="52"/>
      <c r="S48" s="52"/>
    </row>
    <row r="49" spans="1:19" ht="21" customHeight="1" x14ac:dyDescent="0.2">
      <c r="A49" s="218"/>
      <c r="B49" s="220"/>
      <c r="C49" s="36" t="s">
        <v>242</v>
      </c>
      <c r="D49" s="44">
        <v>56.212000000000003</v>
      </c>
      <c r="E49" s="37">
        <v>58.142000000000003</v>
      </c>
      <c r="F49" s="37">
        <v>42.124000000000002</v>
      </c>
      <c r="G49" s="37">
        <v>47.265000000000001</v>
      </c>
      <c r="H49" s="37">
        <v>47.801000000000002</v>
      </c>
      <c r="I49" s="37">
        <v>35.792999999999999</v>
      </c>
      <c r="J49" s="37">
        <v>45.411000000000001</v>
      </c>
      <c r="K49" s="37">
        <v>32.869999999999997</v>
      </c>
      <c r="L49" s="37">
        <v>32.643000000000001</v>
      </c>
      <c r="M49" s="37">
        <v>45.665999999999997</v>
      </c>
      <c r="N49" s="37">
        <v>42.106000000000002</v>
      </c>
      <c r="O49" s="37">
        <v>44.302999999999997</v>
      </c>
      <c r="P49" s="187" t="s">
        <v>0</v>
      </c>
      <c r="R49" s="52"/>
      <c r="S49" s="52"/>
    </row>
    <row r="50" spans="1:19" ht="21" customHeight="1" x14ac:dyDescent="0.2">
      <c r="A50" s="218"/>
      <c r="B50" s="220"/>
      <c r="C50" s="36" t="s">
        <v>208</v>
      </c>
      <c r="D50" s="44">
        <v>14.073</v>
      </c>
      <c r="E50" s="37">
        <v>11.186999999999999</v>
      </c>
      <c r="F50" s="37">
        <v>14.835000000000001</v>
      </c>
      <c r="G50" s="37">
        <v>9.3010000000000002</v>
      </c>
      <c r="H50" s="37">
        <v>26.687999999999999</v>
      </c>
      <c r="I50" s="37">
        <v>12.917999999999999</v>
      </c>
      <c r="J50" s="37">
        <v>13.212999999999999</v>
      </c>
      <c r="K50" s="37">
        <v>7.13</v>
      </c>
      <c r="L50" s="37">
        <v>15.180999999999999</v>
      </c>
      <c r="M50" s="37">
        <v>14.692</v>
      </c>
      <c r="N50" s="37">
        <v>18.390999999999998</v>
      </c>
      <c r="O50" s="37">
        <v>24.713999999999999</v>
      </c>
      <c r="P50" s="187" t="s">
        <v>0</v>
      </c>
      <c r="R50" s="52"/>
      <c r="S50" s="52"/>
    </row>
    <row r="51" spans="1:19" ht="21" customHeight="1" x14ac:dyDescent="0.2">
      <c r="A51" s="218"/>
      <c r="B51" s="221" t="s">
        <v>79</v>
      </c>
      <c r="C51" s="32" t="s">
        <v>17</v>
      </c>
      <c r="D51" s="43">
        <v>64.366</v>
      </c>
      <c r="E51" s="33">
        <v>63.741</v>
      </c>
      <c r="F51" s="33">
        <v>62.073999999999998</v>
      </c>
      <c r="G51" s="33">
        <v>36.549999999999997</v>
      </c>
      <c r="H51" s="33">
        <v>55.521999999999998</v>
      </c>
      <c r="I51" s="33">
        <v>51.82</v>
      </c>
      <c r="J51" s="33">
        <v>67.942999999999998</v>
      </c>
      <c r="K51" s="33">
        <v>49.902999999999999</v>
      </c>
      <c r="L51" s="33">
        <v>37.301000000000002</v>
      </c>
      <c r="M51" s="33">
        <v>64.774000000000001</v>
      </c>
      <c r="N51" s="33">
        <v>47.183999999999997</v>
      </c>
      <c r="O51" s="33">
        <v>57.606999999999999</v>
      </c>
      <c r="P51" s="214" t="s">
        <v>251</v>
      </c>
      <c r="R51" s="52"/>
      <c r="S51" s="52"/>
    </row>
    <row r="52" spans="1:19" ht="21" customHeight="1" x14ac:dyDescent="0.2">
      <c r="A52" s="218"/>
      <c r="B52" s="221"/>
      <c r="C52" s="32" t="s">
        <v>14</v>
      </c>
      <c r="D52" s="43">
        <v>23.614999999999998</v>
      </c>
      <c r="E52" s="33">
        <v>25.035</v>
      </c>
      <c r="F52" s="33">
        <v>19.917000000000002</v>
      </c>
      <c r="G52" s="33">
        <v>36.618000000000002</v>
      </c>
      <c r="H52" s="33">
        <v>25.754999999999999</v>
      </c>
      <c r="I52" s="33">
        <v>17.228999999999999</v>
      </c>
      <c r="J52" s="33">
        <v>23.620999999999999</v>
      </c>
      <c r="K52" s="33">
        <v>24.943999999999999</v>
      </c>
      <c r="L52" s="33">
        <v>16.928000000000001</v>
      </c>
      <c r="M52" s="33">
        <v>20.928000000000001</v>
      </c>
      <c r="N52" s="33">
        <v>18.68</v>
      </c>
      <c r="O52" s="33">
        <v>19.809999999999999</v>
      </c>
      <c r="P52" s="214"/>
      <c r="R52" s="52"/>
      <c r="S52" s="52"/>
    </row>
    <row r="53" spans="1:19" ht="21" customHeight="1" x14ac:dyDescent="0.2">
      <c r="A53" s="218"/>
      <c r="B53" s="221"/>
      <c r="C53" s="32" t="s">
        <v>15</v>
      </c>
      <c r="D53" s="43">
        <v>9.1449999999999996</v>
      </c>
      <c r="E53" s="33">
        <v>7.8550000000000004</v>
      </c>
      <c r="F53" s="33">
        <v>9.6129999999999995</v>
      </c>
      <c r="G53" s="33">
        <v>17.085999999999999</v>
      </c>
      <c r="H53" s="33">
        <v>7.7149999999999999</v>
      </c>
      <c r="I53" s="33">
        <v>10.439</v>
      </c>
      <c r="J53" s="33">
        <v>3.8029999999999999</v>
      </c>
      <c r="K53" s="33">
        <v>8.8620000000000001</v>
      </c>
      <c r="L53" s="33">
        <v>15.497999999999999</v>
      </c>
      <c r="M53" s="33">
        <v>8.2070000000000007</v>
      </c>
      <c r="N53" s="33">
        <v>17.86</v>
      </c>
      <c r="O53" s="33">
        <v>11.896000000000001</v>
      </c>
      <c r="P53" s="186" t="s">
        <v>0</v>
      </c>
      <c r="R53" s="52"/>
      <c r="S53" s="52"/>
    </row>
    <row r="54" spans="1:19" ht="21" customHeight="1" x14ac:dyDescent="0.2">
      <c r="A54" s="218"/>
      <c r="B54" s="221"/>
      <c r="C54" s="32" t="s">
        <v>43</v>
      </c>
      <c r="D54" s="43">
        <v>2.8740000000000001</v>
      </c>
      <c r="E54" s="33">
        <v>3.3690000000000002</v>
      </c>
      <c r="F54" s="33">
        <v>8.3960000000000008</v>
      </c>
      <c r="G54" s="33">
        <v>9.7460000000000004</v>
      </c>
      <c r="H54" s="33">
        <v>11.007999999999999</v>
      </c>
      <c r="I54" s="33">
        <v>20.510999999999999</v>
      </c>
      <c r="J54" s="33">
        <v>4.633</v>
      </c>
      <c r="K54" s="33">
        <v>16.291</v>
      </c>
      <c r="L54" s="33">
        <v>30.273</v>
      </c>
      <c r="M54" s="33">
        <v>6.0919999999999996</v>
      </c>
      <c r="N54" s="33">
        <v>16.276</v>
      </c>
      <c r="O54" s="33">
        <v>10.686999999999999</v>
      </c>
      <c r="P54" s="186" t="s">
        <v>0</v>
      </c>
      <c r="R54" s="52"/>
      <c r="S54" s="52"/>
    </row>
    <row r="55" spans="1:19" ht="21" customHeight="1" x14ac:dyDescent="0.2">
      <c r="A55" s="218"/>
      <c r="B55" s="220" t="s">
        <v>80</v>
      </c>
      <c r="C55" s="36" t="s">
        <v>81</v>
      </c>
      <c r="D55" s="44">
        <v>8.4420000000000002</v>
      </c>
      <c r="E55" s="37">
        <v>8.3219999999999992</v>
      </c>
      <c r="F55" s="37">
        <v>11.643000000000001</v>
      </c>
      <c r="G55" s="37">
        <v>2.2919999999999998</v>
      </c>
      <c r="H55" s="37">
        <v>14</v>
      </c>
      <c r="I55" s="37">
        <v>5.859</v>
      </c>
      <c r="J55" s="37">
        <v>8.9830000000000005</v>
      </c>
      <c r="K55" s="37">
        <v>7.952</v>
      </c>
      <c r="L55" s="37">
        <v>7.7619999999999996</v>
      </c>
      <c r="M55" s="37">
        <v>9.6140000000000008</v>
      </c>
      <c r="N55" s="37">
        <v>13.978999999999999</v>
      </c>
      <c r="O55" s="37">
        <v>15.407</v>
      </c>
      <c r="P55" s="187" t="s">
        <v>246</v>
      </c>
      <c r="R55" s="52"/>
      <c r="S55" s="52"/>
    </row>
    <row r="56" spans="1:19" ht="21" customHeight="1" x14ac:dyDescent="0.2">
      <c r="A56" s="218"/>
      <c r="B56" s="220"/>
      <c r="C56" s="36" t="s">
        <v>12</v>
      </c>
      <c r="D56" s="44">
        <v>91.558000000000007</v>
      </c>
      <c r="E56" s="37">
        <v>91.677999999999997</v>
      </c>
      <c r="F56" s="37">
        <v>88.356999999999999</v>
      </c>
      <c r="G56" s="37">
        <v>97.707999999999998</v>
      </c>
      <c r="H56" s="37">
        <v>86</v>
      </c>
      <c r="I56" s="37">
        <v>94.141000000000005</v>
      </c>
      <c r="J56" s="37">
        <v>91.016999999999996</v>
      </c>
      <c r="K56" s="37">
        <v>92.048000000000002</v>
      </c>
      <c r="L56" s="37">
        <v>92.238</v>
      </c>
      <c r="M56" s="37">
        <v>90.385999999999996</v>
      </c>
      <c r="N56" s="37">
        <v>86.021000000000001</v>
      </c>
      <c r="O56" s="37">
        <v>84.593000000000004</v>
      </c>
      <c r="P56" s="187" t="s">
        <v>0</v>
      </c>
      <c r="R56" s="52"/>
      <c r="S56" s="52"/>
    </row>
    <row r="57" spans="1:19" ht="21" customHeight="1" x14ac:dyDescent="0.2">
      <c r="A57" s="218"/>
      <c r="B57" s="221" t="s">
        <v>190</v>
      </c>
      <c r="C57" s="32" t="s">
        <v>81</v>
      </c>
      <c r="D57" s="43">
        <v>12.089</v>
      </c>
      <c r="E57" s="33">
        <v>9.7420000000000009</v>
      </c>
      <c r="F57" s="33">
        <v>11.473000000000001</v>
      </c>
      <c r="G57" s="33">
        <v>2.383</v>
      </c>
      <c r="H57" s="33">
        <v>16.920000000000002</v>
      </c>
      <c r="I57" s="33">
        <v>7.1689999999999996</v>
      </c>
      <c r="J57" s="33">
        <v>10.603999999999999</v>
      </c>
      <c r="K57" s="33">
        <v>9.0660000000000007</v>
      </c>
      <c r="L57" s="33">
        <v>12.855</v>
      </c>
      <c r="M57" s="33">
        <v>12.010999999999999</v>
      </c>
      <c r="N57" s="33">
        <v>12.637</v>
      </c>
      <c r="O57" s="33">
        <v>14.404999999999999</v>
      </c>
      <c r="P57" s="186" t="s">
        <v>246</v>
      </c>
      <c r="R57" s="52"/>
      <c r="S57" s="52"/>
    </row>
    <row r="58" spans="1:19" ht="21" customHeight="1" x14ac:dyDescent="0.2">
      <c r="A58" s="218"/>
      <c r="B58" s="221"/>
      <c r="C58" s="32" t="s">
        <v>12</v>
      </c>
      <c r="D58" s="43">
        <v>87.911000000000001</v>
      </c>
      <c r="E58" s="33">
        <v>90.257999999999996</v>
      </c>
      <c r="F58" s="33">
        <v>88.527000000000001</v>
      </c>
      <c r="G58" s="33">
        <v>97.617000000000004</v>
      </c>
      <c r="H58" s="33">
        <v>83.08</v>
      </c>
      <c r="I58" s="33">
        <v>92.831000000000003</v>
      </c>
      <c r="J58" s="33">
        <v>89.396000000000001</v>
      </c>
      <c r="K58" s="33">
        <v>90.933999999999997</v>
      </c>
      <c r="L58" s="33">
        <v>87.144999999999996</v>
      </c>
      <c r="M58" s="33">
        <v>87.989000000000004</v>
      </c>
      <c r="N58" s="33">
        <v>87.363</v>
      </c>
      <c r="O58" s="33">
        <v>85.594999999999999</v>
      </c>
      <c r="P58" s="186" t="s">
        <v>0</v>
      </c>
      <c r="R58" s="52"/>
      <c r="S58" s="52"/>
    </row>
    <row r="59" spans="1:19" ht="21" customHeight="1" x14ac:dyDescent="0.2">
      <c r="A59" s="218"/>
      <c r="B59" s="220" t="s">
        <v>82</v>
      </c>
      <c r="C59" s="36" t="s">
        <v>81</v>
      </c>
      <c r="D59" s="44">
        <v>10.707000000000001</v>
      </c>
      <c r="E59" s="37">
        <v>11.163</v>
      </c>
      <c r="F59" s="37">
        <v>6.6950000000000003</v>
      </c>
      <c r="G59" s="37">
        <v>3.5379999999999998</v>
      </c>
      <c r="H59" s="37">
        <v>11.628</v>
      </c>
      <c r="I59" s="37">
        <v>4.0199999999999996</v>
      </c>
      <c r="J59" s="37">
        <v>4.8789999999999996</v>
      </c>
      <c r="K59" s="37">
        <v>5.1909999999999998</v>
      </c>
      <c r="L59" s="37">
        <v>3.5259999999999998</v>
      </c>
      <c r="M59" s="37">
        <v>12.576000000000001</v>
      </c>
      <c r="N59" s="37">
        <v>4.7960000000000003</v>
      </c>
      <c r="O59" s="37">
        <v>12.356999999999999</v>
      </c>
      <c r="P59" s="187" t="s">
        <v>246</v>
      </c>
      <c r="R59" s="52"/>
      <c r="S59" s="52"/>
    </row>
    <row r="60" spans="1:19" ht="21" customHeight="1" x14ac:dyDescent="0.2">
      <c r="A60" s="218"/>
      <c r="B60" s="220"/>
      <c r="C60" s="36" t="s">
        <v>12</v>
      </c>
      <c r="D60" s="44">
        <v>89.293000000000006</v>
      </c>
      <c r="E60" s="37">
        <v>88.837000000000003</v>
      </c>
      <c r="F60" s="37">
        <v>93.305000000000007</v>
      </c>
      <c r="G60" s="37">
        <v>96.462000000000003</v>
      </c>
      <c r="H60" s="37">
        <v>88.372</v>
      </c>
      <c r="I60" s="37">
        <v>95.98</v>
      </c>
      <c r="J60" s="37">
        <v>95.120999999999995</v>
      </c>
      <c r="K60" s="37">
        <v>94.808999999999997</v>
      </c>
      <c r="L60" s="37">
        <v>96.474000000000004</v>
      </c>
      <c r="M60" s="37">
        <v>87.424000000000007</v>
      </c>
      <c r="N60" s="37">
        <v>95.203999999999994</v>
      </c>
      <c r="O60" s="37">
        <v>87.643000000000001</v>
      </c>
      <c r="P60" s="187" t="s">
        <v>0</v>
      </c>
      <c r="R60" s="52"/>
      <c r="S60" s="52"/>
    </row>
    <row r="61" spans="1:19" ht="21" customHeight="1" x14ac:dyDescent="0.2">
      <c r="A61" s="218"/>
      <c r="B61" s="221" t="s">
        <v>83</v>
      </c>
      <c r="C61" s="32" t="s">
        <v>81</v>
      </c>
      <c r="D61" s="43">
        <v>10.712999999999999</v>
      </c>
      <c r="E61" s="33">
        <v>11.89</v>
      </c>
      <c r="F61" s="33">
        <v>8.44</v>
      </c>
      <c r="G61" s="33">
        <v>2.8450000000000002</v>
      </c>
      <c r="H61" s="33">
        <v>9.9380000000000006</v>
      </c>
      <c r="I61" s="33">
        <v>8.1270000000000007</v>
      </c>
      <c r="J61" s="33">
        <v>10.218</v>
      </c>
      <c r="K61" s="33">
        <v>8.8219999999999992</v>
      </c>
      <c r="L61" s="33">
        <v>12.416</v>
      </c>
      <c r="M61" s="33">
        <v>11.35</v>
      </c>
      <c r="N61" s="33">
        <v>7.24</v>
      </c>
      <c r="O61" s="33">
        <v>9.9909999999999997</v>
      </c>
      <c r="P61" s="186" t="s">
        <v>246</v>
      </c>
      <c r="R61" s="52"/>
      <c r="S61" s="52"/>
    </row>
    <row r="62" spans="1:19" ht="21" customHeight="1" x14ac:dyDescent="0.2">
      <c r="A62" s="218"/>
      <c r="B62" s="221"/>
      <c r="C62" s="32" t="s">
        <v>12</v>
      </c>
      <c r="D62" s="43">
        <v>89.287000000000006</v>
      </c>
      <c r="E62" s="33">
        <v>88.11</v>
      </c>
      <c r="F62" s="33">
        <v>91.56</v>
      </c>
      <c r="G62" s="33">
        <v>97.155000000000001</v>
      </c>
      <c r="H62" s="33">
        <v>90.061999999999998</v>
      </c>
      <c r="I62" s="33">
        <v>91.873000000000005</v>
      </c>
      <c r="J62" s="33">
        <v>89.781999999999996</v>
      </c>
      <c r="K62" s="33">
        <v>91.177999999999997</v>
      </c>
      <c r="L62" s="33">
        <v>87.584000000000003</v>
      </c>
      <c r="M62" s="33">
        <v>88.65</v>
      </c>
      <c r="N62" s="33">
        <v>92.76</v>
      </c>
      <c r="O62" s="33">
        <v>90.009</v>
      </c>
      <c r="P62" s="186" t="s">
        <v>0</v>
      </c>
      <c r="R62" s="52"/>
      <c r="S62" s="52"/>
    </row>
    <row r="63" spans="1:19" ht="21" customHeight="1" x14ac:dyDescent="0.2">
      <c r="A63" s="218"/>
      <c r="B63" s="220" t="s">
        <v>84</v>
      </c>
      <c r="C63" s="36" t="s">
        <v>13</v>
      </c>
      <c r="D63" s="44">
        <v>68.096999999999994</v>
      </c>
      <c r="E63" s="37">
        <v>65.587000000000003</v>
      </c>
      <c r="F63" s="37">
        <v>61.497999999999998</v>
      </c>
      <c r="G63" s="37">
        <v>52.636000000000003</v>
      </c>
      <c r="H63" s="37">
        <v>70.474999999999994</v>
      </c>
      <c r="I63" s="37">
        <v>66.058000000000007</v>
      </c>
      <c r="J63" s="37">
        <v>56.968000000000004</v>
      </c>
      <c r="K63" s="37">
        <v>53.048999999999999</v>
      </c>
      <c r="L63" s="37">
        <v>57.331000000000003</v>
      </c>
      <c r="M63" s="37">
        <v>65.491</v>
      </c>
      <c r="N63" s="37">
        <v>56.853999999999999</v>
      </c>
      <c r="O63" s="37">
        <v>67.103999999999999</v>
      </c>
      <c r="P63" s="187" t="s">
        <v>246</v>
      </c>
      <c r="R63" s="52"/>
      <c r="S63" s="52"/>
    </row>
    <row r="64" spans="1:19" ht="21" customHeight="1" x14ac:dyDescent="0.2">
      <c r="A64" s="218"/>
      <c r="B64" s="220"/>
      <c r="C64" s="36" t="s">
        <v>12</v>
      </c>
      <c r="D64" s="44">
        <v>31.902999999999999</v>
      </c>
      <c r="E64" s="37">
        <v>34.412999999999997</v>
      </c>
      <c r="F64" s="37">
        <v>38.502000000000002</v>
      </c>
      <c r="G64" s="37">
        <v>47.363999999999997</v>
      </c>
      <c r="H64" s="37">
        <v>29.524999999999999</v>
      </c>
      <c r="I64" s="37">
        <v>33.942</v>
      </c>
      <c r="J64" s="37">
        <v>43.031999999999996</v>
      </c>
      <c r="K64" s="37">
        <v>46.951000000000001</v>
      </c>
      <c r="L64" s="37">
        <v>42.668999999999997</v>
      </c>
      <c r="M64" s="37">
        <v>34.509</v>
      </c>
      <c r="N64" s="37">
        <v>43.146000000000001</v>
      </c>
      <c r="O64" s="37">
        <v>32.896000000000001</v>
      </c>
      <c r="P64" s="187" t="s">
        <v>0</v>
      </c>
      <c r="R64" s="52"/>
      <c r="S64" s="52"/>
    </row>
    <row r="65" spans="1:19" ht="21" customHeight="1" x14ac:dyDescent="0.2">
      <c r="A65" s="218"/>
      <c r="B65" s="221" t="s">
        <v>85</v>
      </c>
      <c r="C65" s="32" t="s">
        <v>13</v>
      </c>
      <c r="D65" s="43">
        <v>2.891</v>
      </c>
      <c r="E65" s="33">
        <v>3.0259999999999998</v>
      </c>
      <c r="F65" s="33">
        <v>5.173</v>
      </c>
      <c r="G65" s="33">
        <v>2.1720000000000002</v>
      </c>
      <c r="H65" s="33">
        <v>7.8630000000000004</v>
      </c>
      <c r="I65" s="33">
        <v>3.8130000000000002</v>
      </c>
      <c r="J65" s="33">
        <v>2.8809999999999998</v>
      </c>
      <c r="K65" s="33">
        <v>4.8140000000000001</v>
      </c>
      <c r="L65" s="33">
        <v>8.5510000000000002</v>
      </c>
      <c r="M65" s="33">
        <v>9.3160000000000007</v>
      </c>
      <c r="N65" s="33">
        <v>4.6710000000000003</v>
      </c>
      <c r="O65" s="33">
        <v>10.375999999999999</v>
      </c>
      <c r="P65" s="186" t="s">
        <v>252</v>
      </c>
      <c r="R65" s="52"/>
      <c r="S65" s="52"/>
    </row>
    <row r="66" spans="1:19" ht="21" customHeight="1" x14ac:dyDescent="0.2">
      <c r="A66" s="218"/>
      <c r="B66" s="221"/>
      <c r="C66" s="32" t="s">
        <v>12</v>
      </c>
      <c r="D66" s="43">
        <v>97.108999999999995</v>
      </c>
      <c r="E66" s="33">
        <v>96.974000000000004</v>
      </c>
      <c r="F66" s="33">
        <v>94.826999999999998</v>
      </c>
      <c r="G66" s="33">
        <v>97.828000000000003</v>
      </c>
      <c r="H66" s="33">
        <v>92.137</v>
      </c>
      <c r="I66" s="33">
        <v>96.186999999999998</v>
      </c>
      <c r="J66" s="33">
        <v>97.119</v>
      </c>
      <c r="K66" s="33">
        <v>95.186000000000007</v>
      </c>
      <c r="L66" s="33">
        <v>91.448999999999998</v>
      </c>
      <c r="M66" s="33">
        <v>90.683999999999997</v>
      </c>
      <c r="N66" s="33">
        <v>95.328999999999994</v>
      </c>
      <c r="O66" s="33">
        <v>89.623999999999995</v>
      </c>
      <c r="P66" s="186" t="s">
        <v>0</v>
      </c>
      <c r="R66" s="52"/>
      <c r="S66" s="52"/>
    </row>
    <row r="67" spans="1:19" ht="21" customHeight="1" x14ac:dyDescent="0.2">
      <c r="A67" s="218"/>
      <c r="B67" s="220" t="s">
        <v>279</v>
      </c>
      <c r="C67" s="36" t="s">
        <v>13</v>
      </c>
      <c r="D67" s="44">
        <v>7.8949999999999996</v>
      </c>
      <c r="E67" s="37">
        <v>7.476</v>
      </c>
      <c r="F67" s="37">
        <v>12.583</v>
      </c>
      <c r="G67" s="37">
        <v>4.9889999999999999</v>
      </c>
      <c r="H67" s="37">
        <v>22.21</v>
      </c>
      <c r="I67" s="37">
        <v>14.627000000000001</v>
      </c>
      <c r="J67" s="37">
        <v>8.6739999999999995</v>
      </c>
      <c r="K67" s="37">
        <v>17.611000000000001</v>
      </c>
      <c r="L67" s="37">
        <v>18.492999999999999</v>
      </c>
      <c r="M67" s="37">
        <v>13.007999999999999</v>
      </c>
      <c r="N67" s="37">
        <v>13.08</v>
      </c>
      <c r="O67" s="37">
        <v>19.271000000000001</v>
      </c>
      <c r="P67" s="187" t="s">
        <v>253</v>
      </c>
      <c r="R67" s="52"/>
      <c r="S67" s="52"/>
    </row>
    <row r="68" spans="1:19" ht="21" customHeight="1" x14ac:dyDescent="0.2">
      <c r="A68" s="218"/>
      <c r="B68" s="220"/>
      <c r="C68" s="36" t="s">
        <v>12</v>
      </c>
      <c r="D68" s="44">
        <v>92.105000000000004</v>
      </c>
      <c r="E68" s="37">
        <v>92.524000000000001</v>
      </c>
      <c r="F68" s="37">
        <v>87.417000000000002</v>
      </c>
      <c r="G68" s="37">
        <v>95.010999999999996</v>
      </c>
      <c r="H68" s="37">
        <v>77.790000000000006</v>
      </c>
      <c r="I68" s="37">
        <v>85.373000000000005</v>
      </c>
      <c r="J68" s="37">
        <v>91.325999999999993</v>
      </c>
      <c r="K68" s="37">
        <v>82.388999999999996</v>
      </c>
      <c r="L68" s="37">
        <v>81.507000000000005</v>
      </c>
      <c r="M68" s="37">
        <v>86.992000000000004</v>
      </c>
      <c r="N68" s="37">
        <v>86.92</v>
      </c>
      <c r="O68" s="37">
        <v>80.728999999999999</v>
      </c>
      <c r="P68" s="187" t="s">
        <v>0</v>
      </c>
      <c r="R68" s="52"/>
      <c r="S68" s="52"/>
    </row>
    <row r="69" spans="1:19" ht="21" customHeight="1" x14ac:dyDescent="0.2">
      <c r="A69" s="218"/>
      <c r="B69" s="221" t="s">
        <v>191</v>
      </c>
      <c r="C69" s="32" t="s">
        <v>87</v>
      </c>
      <c r="D69" s="43">
        <v>47.66</v>
      </c>
      <c r="E69" s="33">
        <v>45.067999999999998</v>
      </c>
      <c r="F69" s="33">
        <v>41.134999999999998</v>
      </c>
      <c r="G69" s="33">
        <v>58.375</v>
      </c>
      <c r="H69" s="33">
        <v>62.537999999999997</v>
      </c>
      <c r="I69" s="33">
        <v>75.856999999999999</v>
      </c>
      <c r="J69" s="33">
        <v>54.648000000000003</v>
      </c>
      <c r="K69" s="33">
        <v>45.88</v>
      </c>
      <c r="L69" s="33">
        <v>54.755000000000003</v>
      </c>
      <c r="M69" s="33">
        <v>78.227999999999994</v>
      </c>
      <c r="N69" s="33">
        <v>48.741</v>
      </c>
      <c r="O69" s="33">
        <v>78.882999999999996</v>
      </c>
      <c r="P69" s="186" t="s">
        <v>254</v>
      </c>
      <c r="R69" s="52"/>
      <c r="S69" s="52"/>
    </row>
    <row r="70" spans="1:19" ht="21" customHeight="1" x14ac:dyDescent="0.2">
      <c r="A70" s="218"/>
      <c r="B70" s="221"/>
      <c r="C70" s="32" t="s">
        <v>206</v>
      </c>
      <c r="D70" s="43">
        <v>38.811</v>
      </c>
      <c r="E70" s="33">
        <v>37.722000000000001</v>
      </c>
      <c r="F70" s="33">
        <v>30.202000000000002</v>
      </c>
      <c r="G70" s="33">
        <v>27.997</v>
      </c>
      <c r="H70" s="33">
        <v>24.722000000000001</v>
      </c>
      <c r="I70" s="33">
        <v>19.024999999999999</v>
      </c>
      <c r="J70" s="33">
        <v>31.010999999999999</v>
      </c>
      <c r="K70" s="33">
        <v>32.151000000000003</v>
      </c>
      <c r="L70" s="33">
        <v>24.908000000000001</v>
      </c>
      <c r="M70" s="33">
        <v>17.056000000000001</v>
      </c>
      <c r="N70" s="33">
        <v>33.076999999999998</v>
      </c>
      <c r="O70" s="33">
        <v>15.331</v>
      </c>
      <c r="P70" s="186" t="s">
        <v>0</v>
      </c>
      <c r="R70" s="52"/>
      <c r="S70" s="52"/>
    </row>
    <row r="71" spans="1:19" ht="21" customHeight="1" x14ac:dyDescent="0.2">
      <c r="A71" s="218"/>
      <c r="B71" s="221"/>
      <c r="C71" s="32" t="s">
        <v>207</v>
      </c>
      <c r="D71" s="43">
        <v>13.529</v>
      </c>
      <c r="E71" s="33">
        <v>17.21</v>
      </c>
      <c r="F71" s="33">
        <v>28.663</v>
      </c>
      <c r="G71" s="33">
        <v>13.628</v>
      </c>
      <c r="H71" s="33">
        <v>12.74</v>
      </c>
      <c r="I71" s="33">
        <v>5.1180000000000003</v>
      </c>
      <c r="J71" s="33">
        <v>14.340999999999999</v>
      </c>
      <c r="K71" s="33">
        <v>21.969000000000001</v>
      </c>
      <c r="L71" s="33">
        <v>20.335999999999999</v>
      </c>
      <c r="M71" s="33">
        <v>4.7160000000000002</v>
      </c>
      <c r="N71" s="33">
        <v>18.181999999999999</v>
      </c>
      <c r="O71" s="33">
        <v>5.7859999999999996</v>
      </c>
      <c r="P71" s="186" t="s">
        <v>0</v>
      </c>
      <c r="R71" s="52"/>
      <c r="S71" s="52"/>
    </row>
    <row r="72" spans="1:19" ht="21" customHeight="1" x14ac:dyDescent="0.2">
      <c r="A72" s="218"/>
      <c r="B72" s="220" t="s">
        <v>192</v>
      </c>
      <c r="C72" s="36" t="s">
        <v>13</v>
      </c>
      <c r="D72" s="44">
        <v>85.899000000000001</v>
      </c>
      <c r="E72" s="37">
        <v>88.1</v>
      </c>
      <c r="F72" s="37">
        <v>81.637</v>
      </c>
      <c r="G72" s="37">
        <v>56.674999999999997</v>
      </c>
      <c r="H72" s="37">
        <v>57.984999999999999</v>
      </c>
      <c r="I72" s="37">
        <v>66.153999999999996</v>
      </c>
      <c r="J72" s="37">
        <v>89.581000000000003</v>
      </c>
      <c r="K72" s="37">
        <v>62.622999999999998</v>
      </c>
      <c r="L72" s="37">
        <v>53.521999999999998</v>
      </c>
      <c r="M72" s="37">
        <v>73.194000000000003</v>
      </c>
      <c r="N72" s="37">
        <v>74.028000000000006</v>
      </c>
      <c r="O72" s="37">
        <v>88.364999999999995</v>
      </c>
      <c r="P72" s="187" t="s">
        <v>255</v>
      </c>
      <c r="R72" s="52"/>
      <c r="S72" s="52"/>
    </row>
    <row r="73" spans="1:19" ht="21" customHeight="1" x14ac:dyDescent="0.2">
      <c r="A73" s="219"/>
      <c r="B73" s="228"/>
      <c r="C73" s="36" t="s">
        <v>12</v>
      </c>
      <c r="D73" s="44">
        <v>14.101000000000001</v>
      </c>
      <c r="E73" s="37">
        <v>11.9</v>
      </c>
      <c r="F73" s="37">
        <v>18.363</v>
      </c>
      <c r="G73" s="37">
        <v>43.325000000000003</v>
      </c>
      <c r="H73" s="37">
        <v>42.015000000000001</v>
      </c>
      <c r="I73" s="37">
        <v>33.845999999999997</v>
      </c>
      <c r="J73" s="37">
        <v>10.419</v>
      </c>
      <c r="K73" s="37">
        <v>37.377000000000002</v>
      </c>
      <c r="L73" s="37">
        <v>46.478000000000002</v>
      </c>
      <c r="M73" s="37">
        <v>26.806000000000001</v>
      </c>
      <c r="N73" s="37">
        <v>25.972000000000001</v>
      </c>
      <c r="O73" s="37">
        <v>11.635</v>
      </c>
      <c r="P73" s="187" t="s">
        <v>0</v>
      </c>
      <c r="R73" s="52"/>
      <c r="S73" s="52"/>
    </row>
    <row r="74" spans="1:19" ht="21" customHeight="1" x14ac:dyDescent="0.2">
      <c r="A74" s="217" t="s">
        <v>88</v>
      </c>
      <c r="B74" s="224" t="s">
        <v>89</v>
      </c>
      <c r="C74" s="34" t="s">
        <v>13</v>
      </c>
      <c r="D74" s="42">
        <v>30.248000000000001</v>
      </c>
      <c r="E74" s="35">
        <v>29.486999999999998</v>
      </c>
      <c r="F74" s="35">
        <v>22.181999999999999</v>
      </c>
      <c r="G74" s="35">
        <v>15.843999999999999</v>
      </c>
      <c r="H74" s="35">
        <v>39.661000000000001</v>
      </c>
      <c r="I74" s="35">
        <v>26.867000000000001</v>
      </c>
      <c r="J74" s="35">
        <v>25.646000000000001</v>
      </c>
      <c r="K74" s="35">
        <v>32.738999999999997</v>
      </c>
      <c r="L74" s="35">
        <v>28.234999999999999</v>
      </c>
      <c r="M74" s="35">
        <v>31.919</v>
      </c>
      <c r="N74" s="35">
        <v>22.544</v>
      </c>
      <c r="O74" s="35">
        <v>28.088000000000001</v>
      </c>
      <c r="P74" s="186" t="s">
        <v>309</v>
      </c>
      <c r="R74" s="52"/>
      <c r="S74" s="52"/>
    </row>
    <row r="75" spans="1:19" ht="21" customHeight="1" x14ac:dyDescent="0.2">
      <c r="A75" s="218"/>
      <c r="B75" s="221"/>
      <c r="C75" s="32" t="s">
        <v>12</v>
      </c>
      <c r="D75" s="43">
        <v>69.751999999999995</v>
      </c>
      <c r="E75" s="33">
        <v>70.513000000000005</v>
      </c>
      <c r="F75" s="33">
        <v>77.817999999999998</v>
      </c>
      <c r="G75" s="33">
        <v>84.156000000000006</v>
      </c>
      <c r="H75" s="33">
        <v>60.338999999999999</v>
      </c>
      <c r="I75" s="33">
        <v>73.132999999999996</v>
      </c>
      <c r="J75" s="33">
        <v>74.353999999999999</v>
      </c>
      <c r="K75" s="33">
        <v>67.260999999999996</v>
      </c>
      <c r="L75" s="33">
        <v>71.765000000000001</v>
      </c>
      <c r="M75" s="33">
        <v>68.081000000000003</v>
      </c>
      <c r="N75" s="33">
        <v>77.456000000000003</v>
      </c>
      <c r="O75" s="33">
        <v>71.912000000000006</v>
      </c>
      <c r="P75" s="186" t="s">
        <v>0</v>
      </c>
      <c r="R75" s="52"/>
      <c r="S75" s="52"/>
    </row>
    <row r="76" spans="1:19" ht="21" customHeight="1" x14ac:dyDescent="0.2">
      <c r="A76" s="218"/>
      <c r="B76" s="220" t="s">
        <v>51</v>
      </c>
      <c r="C76" s="36" t="s">
        <v>13</v>
      </c>
      <c r="D76" s="44">
        <v>83.453000000000003</v>
      </c>
      <c r="E76" s="37">
        <v>82.483000000000004</v>
      </c>
      <c r="F76" s="37">
        <v>78.545000000000002</v>
      </c>
      <c r="G76" s="37">
        <v>83.932000000000002</v>
      </c>
      <c r="H76" s="37">
        <v>76.424000000000007</v>
      </c>
      <c r="I76" s="37">
        <v>63.241</v>
      </c>
      <c r="J76" s="37">
        <v>90.834999999999994</v>
      </c>
      <c r="K76" s="37">
        <v>66.475999999999999</v>
      </c>
      <c r="L76" s="37">
        <v>57.719000000000001</v>
      </c>
      <c r="M76" s="37">
        <v>65.661000000000001</v>
      </c>
      <c r="N76" s="37">
        <v>75.061999999999998</v>
      </c>
      <c r="O76" s="37">
        <v>92.087999999999994</v>
      </c>
      <c r="P76" s="187" t="s">
        <v>256</v>
      </c>
      <c r="R76" s="52"/>
      <c r="S76" s="52"/>
    </row>
    <row r="77" spans="1:19" ht="21" customHeight="1" x14ac:dyDescent="0.2">
      <c r="A77" s="218"/>
      <c r="B77" s="220"/>
      <c r="C77" s="36" t="s">
        <v>12</v>
      </c>
      <c r="D77" s="44">
        <v>16.547000000000001</v>
      </c>
      <c r="E77" s="37">
        <v>17.516999999999999</v>
      </c>
      <c r="F77" s="37">
        <v>21.454999999999998</v>
      </c>
      <c r="G77" s="37">
        <v>16.068000000000001</v>
      </c>
      <c r="H77" s="37">
        <v>23.576000000000001</v>
      </c>
      <c r="I77" s="37">
        <v>36.759</v>
      </c>
      <c r="J77" s="37">
        <v>9.1649999999999991</v>
      </c>
      <c r="K77" s="37">
        <v>33.524000000000001</v>
      </c>
      <c r="L77" s="37">
        <v>42.280999999999999</v>
      </c>
      <c r="M77" s="37">
        <v>34.338999999999999</v>
      </c>
      <c r="N77" s="37">
        <v>24.937999999999999</v>
      </c>
      <c r="O77" s="37">
        <v>7.9119999999999999</v>
      </c>
      <c r="P77" s="187" t="s">
        <v>0</v>
      </c>
      <c r="R77" s="52"/>
      <c r="S77" s="52"/>
    </row>
    <row r="78" spans="1:19" ht="21" customHeight="1" x14ac:dyDescent="0.2">
      <c r="A78" s="218"/>
      <c r="B78" s="221" t="s">
        <v>193</v>
      </c>
      <c r="C78" s="32" t="s">
        <v>13</v>
      </c>
      <c r="D78" s="43">
        <v>91.677000000000007</v>
      </c>
      <c r="E78" s="33">
        <v>92.283000000000001</v>
      </c>
      <c r="F78" s="33">
        <v>79.578000000000003</v>
      </c>
      <c r="G78" s="33">
        <v>74.456999999999994</v>
      </c>
      <c r="H78" s="33">
        <v>77.382999999999996</v>
      </c>
      <c r="I78" s="33">
        <v>51.703000000000003</v>
      </c>
      <c r="J78" s="33">
        <v>92.073999999999998</v>
      </c>
      <c r="K78" s="33">
        <v>74.986000000000004</v>
      </c>
      <c r="L78" s="33">
        <v>71.501000000000005</v>
      </c>
      <c r="M78" s="33">
        <v>90.013999999999996</v>
      </c>
      <c r="N78" s="33">
        <v>77.331000000000003</v>
      </c>
      <c r="O78" s="33">
        <v>86.73</v>
      </c>
      <c r="P78" s="186" t="s">
        <v>256</v>
      </c>
      <c r="R78" s="52"/>
      <c r="S78" s="52"/>
    </row>
    <row r="79" spans="1:19" ht="21" customHeight="1" x14ac:dyDescent="0.2">
      <c r="A79" s="218"/>
      <c r="B79" s="221"/>
      <c r="C79" s="32" t="s">
        <v>12</v>
      </c>
      <c r="D79" s="43">
        <v>8.3230000000000004</v>
      </c>
      <c r="E79" s="33">
        <v>7.7169999999999996</v>
      </c>
      <c r="F79" s="33">
        <v>20.422000000000001</v>
      </c>
      <c r="G79" s="33">
        <v>25.542999999999999</v>
      </c>
      <c r="H79" s="33">
        <v>22.617000000000001</v>
      </c>
      <c r="I79" s="33">
        <v>48.296999999999997</v>
      </c>
      <c r="J79" s="33">
        <v>7.9260000000000002</v>
      </c>
      <c r="K79" s="33">
        <v>25.013999999999999</v>
      </c>
      <c r="L79" s="33">
        <v>28.498999999999999</v>
      </c>
      <c r="M79" s="33">
        <v>9.9860000000000007</v>
      </c>
      <c r="N79" s="33">
        <v>22.669</v>
      </c>
      <c r="O79" s="33">
        <v>13.27</v>
      </c>
      <c r="P79" s="186" t="s">
        <v>0</v>
      </c>
      <c r="R79" s="52"/>
      <c r="S79" s="52"/>
    </row>
    <row r="80" spans="1:19" ht="21" customHeight="1" x14ac:dyDescent="0.2">
      <c r="A80" s="218"/>
      <c r="B80" s="220" t="s">
        <v>50</v>
      </c>
      <c r="C80" s="36" t="s">
        <v>13</v>
      </c>
      <c r="D80" s="44">
        <v>75.388999999999996</v>
      </c>
      <c r="E80" s="37">
        <v>77.084000000000003</v>
      </c>
      <c r="F80" s="37">
        <v>72.728999999999999</v>
      </c>
      <c r="G80" s="37">
        <v>60.755000000000003</v>
      </c>
      <c r="H80" s="37">
        <v>67.744</v>
      </c>
      <c r="I80" s="37">
        <v>65.016999999999996</v>
      </c>
      <c r="J80" s="37">
        <v>87.106999999999999</v>
      </c>
      <c r="K80" s="37">
        <v>56.618000000000002</v>
      </c>
      <c r="L80" s="37">
        <v>68.963999999999999</v>
      </c>
      <c r="M80" s="37">
        <v>80.614999999999995</v>
      </c>
      <c r="N80" s="37">
        <v>66.334000000000003</v>
      </c>
      <c r="O80" s="37">
        <v>81.448999999999998</v>
      </c>
      <c r="P80" s="187" t="s">
        <v>257</v>
      </c>
      <c r="R80" s="52"/>
      <c r="S80" s="52"/>
    </row>
    <row r="81" spans="1:19" ht="21" customHeight="1" x14ac:dyDescent="0.2">
      <c r="A81" s="218"/>
      <c r="B81" s="220"/>
      <c r="C81" s="36" t="s">
        <v>12</v>
      </c>
      <c r="D81" s="44">
        <v>24.611000000000001</v>
      </c>
      <c r="E81" s="37">
        <v>22.916</v>
      </c>
      <c r="F81" s="37">
        <v>27.271000000000001</v>
      </c>
      <c r="G81" s="37">
        <v>39.244999999999997</v>
      </c>
      <c r="H81" s="37">
        <v>32.256</v>
      </c>
      <c r="I81" s="37">
        <v>34.982999999999997</v>
      </c>
      <c r="J81" s="37">
        <v>12.893000000000001</v>
      </c>
      <c r="K81" s="37">
        <v>43.381999999999998</v>
      </c>
      <c r="L81" s="37">
        <v>31.036000000000001</v>
      </c>
      <c r="M81" s="37">
        <v>19.385000000000002</v>
      </c>
      <c r="N81" s="37">
        <v>33.665999999999997</v>
      </c>
      <c r="O81" s="37">
        <v>18.550999999999998</v>
      </c>
      <c r="P81" s="187" t="s">
        <v>0</v>
      </c>
      <c r="R81" s="52"/>
      <c r="S81" s="52"/>
    </row>
    <row r="82" spans="1:19" ht="21" customHeight="1" x14ac:dyDescent="0.2">
      <c r="A82" s="218"/>
      <c r="B82" s="221" t="s">
        <v>90</v>
      </c>
      <c r="C82" s="32" t="s">
        <v>13</v>
      </c>
      <c r="D82" s="43">
        <v>89.247</v>
      </c>
      <c r="E82" s="33">
        <v>89.472999999999999</v>
      </c>
      <c r="F82" s="33">
        <v>90.358999999999995</v>
      </c>
      <c r="G82" s="33">
        <v>84.278999999999996</v>
      </c>
      <c r="H82" s="33">
        <v>92.739000000000004</v>
      </c>
      <c r="I82" s="33">
        <v>87.924000000000007</v>
      </c>
      <c r="J82" s="33">
        <v>91.141000000000005</v>
      </c>
      <c r="K82" s="33">
        <v>72.778999999999996</v>
      </c>
      <c r="L82" s="33">
        <v>82.087000000000003</v>
      </c>
      <c r="M82" s="33">
        <v>94.543000000000006</v>
      </c>
      <c r="N82" s="33">
        <v>88.799000000000007</v>
      </c>
      <c r="O82" s="33">
        <v>92.58</v>
      </c>
      <c r="P82" s="186" t="s">
        <v>256</v>
      </c>
      <c r="R82" s="52"/>
      <c r="S82" s="52"/>
    </row>
    <row r="83" spans="1:19" ht="21" customHeight="1" x14ac:dyDescent="0.2">
      <c r="A83" s="218"/>
      <c r="B83" s="221"/>
      <c r="C83" s="32" t="s">
        <v>12</v>
      </c>
      <c r="D83" s="43">
        <v>10.753</v>
      </c>
      <c r="E83" s="33">
        <v>10.526999999999999</v>
      </c>
      <c r="F83" s="33">
        <v>9.641</v>
      </c>
      <c r="G83" s="33">
        <v>15.721</v>
      </c>
      <c r="H83" s="33">
        <v>7.2610000000000001</v>
      </c>
      <c r="I83" s="33">
        <v>12.076000000000001</v>
      </c>
      <c r="J83" s="33">
        <v>8.859</v>
      </c>
      <c r="K83" s="33">
        <v>27.221</v>
      </c>
      <c r="L83" s="33">
        <v>17.913</v>
      </c>
      <c r="M83" s="33">
        <v>5.4569999999999999</v>
      </c>
      <c r="N83" s="33">
        <v>11.201000000000001</v>
      </c>
      <c r="O83" s="33">
        <v>7.42</v>
      </c>
      <c r="P83" s="186" t="s">
        <v>0</v>
      </c>
      <c r="R83" s="52"/>
      <c r="S83" s="52"/>
    </row>
    <row r="84" spans="1:19" ht="21" customHeight="1" x14ac:dyDescent="0.2">
      <c r="A84" s="218"/>
      <c r="B84" s="220" t="s">
        <v>52</v>
      </c>
      <c r="C84" s="36" t="s">
        <v>13</v>
      </c>
      <c r="D84" s="44">
        <v>90.344999999999999</v>
      </c>
      <c r="E84" s="37">
        <v>94.194999999999993</v>
      </c>
      <c r="F84" s="37">
        <v>88.945999999999998</v>
      </c>
      <c r="G84" s="37">
        <v>83.691999999999993</v>
      </c>
      <c r="H84" s="37">
        <v>86.206000000000003</v>
      </c>
      <c r="I84" s="37">
        <v>86.908000000000001</v>
      </c>
      <c r="J84" s="37">
        <v>96.712000000000003</v>
      </c>
      <c r="K84" s="37">
        <v>93.71</v>
      </c>
      <c r="L84" s="37">
        <v>72.162000000000006</v>
      </c>
      <c r="M84" s="37">
        <v>94.260999999999996</v>
      </c>
      <c r="N84" s="37">
        <v>87.61</v>
      </c>
      <c r="O84" s="37">
        <v>85.706999999999994</v>
      </c>
      <c r="P84" s="187" t="s">
        <v>258</v>
      </c>
      <c r="R84" s="52"/>
      <c r="S84" s="52"/>
    </row>
    <row r="85" spans="1:19" ht="21" customHeight="1" x14ac:dyDescent="0.2">
      <c r="A85" s="218"/>
      <c r="B85" s="220"/>
      <c r="C85" s="36" t="s">
        <v>12</v>
      </c>
      <c r="D85" s="44">
        <v>9.6549999999999994</v>
      </c>
      <c r="E85" s="37">
        <v>5.8049999999999997</v>
      </c>
      <c r="F85" s="37">
        <v>11.054</v>
      </c>
      <c r="G85" s="37">
        <v>16.308</v>
      </c>
      <c r="H85" s="37">
        <v>13.794</v>
      </c>
      <c r="I85" s="37">
        <v>13.092000000000001</v>
      </c>
      <c r="J85" s="37">
        <v>3.2879999999999998</v>
      </c>
      <c r="K85" s="37">
        <v>6.29</v>
      </c>
      <c r="L85" s="37">
        <v>27.838000000000001</v>
      </c>
      <c r="M85" s="37">
        <v>5.7389999999999999</v>
      </c>
      <c r="N85" s="37">
        <v>12.39</v>
      </c>
      <c r="O85" s="37">
        <v>14.292999999999999</v>
      </c>
      <c r="P85" s="187" t="s">
        <v>0</v>
      </c>
      <c r="R85" s="52"/>
      <c r="S85" s="52"/>
    </row>
    <row r="86" spans="1:19" ht="21" customHeight="1" x14ac:dyDescent="0.2">
      <c r="A86" s="218"/>
      <c r="B86" s="221" t="s">
        <v>91</v>
      </c>
      <c r="C86" s="32" t="s">
        <v>13</v>
      </c>
      <c r="D86" s="43">
        <v>87.322999999999993</v>
      </c>
      <c r="E86" s="33">
        <v>90.632000000000005</v>
      </c>
      <c r="F86" s="33">
        <v>89.16</v>
      </c>
      <c r="G86" s="33">
        <v>84.346000000000004</v>
      </c>
      <c r="H86" s="33">
        <v>87.947000000000003</v>
      </c>
      <c r="I86" s="33">
        <v>78.332999999999998</v>
      </c>
      <c r="J86" s="33">
        <v>95.81</v>
      </c>
      <c r="K86" s="33">
        <v>90.311999999999998</v>
      </c>
      <c r="L86" s="33">
        <v>85.311000000000007</v>
      </c>
      <c r="M86" s="33">
        <v>88.343999999999994</v>
      </c>
      <c r="N86" s="33">
        <v>90.043999999999997</v>
      </c>
      <c r="O86" s="33">
        <v>92.072000000000003</v>
      </c>
      <c r="P86" s="186" t="s">
        <v>256</v>
      </c>
      <c r="R86" s="52"/>
      <c r="S86" s="52"/>
    </row>
    <row r="87" spans="1:19" ht="21" customHeight="1" x14ac:dyDescent="0.2">
      <c r="A87" s="218"/>
      <c r="B87" s="221"/>
      <c r="C87" s="32" t="s">
        <v>12</v>
      </c>
      <c r="D87" s="43">
        <v>12.677</v>
      </c>
      <c r="E87" s="33">
        <v>9.3680000000000003</v>
      </c>
      <c r="F87" s="33">
        <v>10.84</v>
      </c>
      <c r="G87" s="33">
        <v>15.654</v>
      </c>
      <c r="H87" s="33">
        <v>12.053000000000001</v>
      </c>
      <c r="I87" s="33">
        <v>21.667000000000002</v>
      </c>
      <c r="J87" s="33">
        <v>4.1900000000000004</v>
      </c>
      <c r="K87" s="33">
        <v>9.6880000000000006</v>
      </c>
      <c r="L87" s="33">
        <v>14.689</v>
      </c>
      <c r="M87" s="33">
        <v>11.656000000000001</v>
      </c>
      <c r="N87" s="33">
        <v>9.9559999999999995</v>
      </c>
      <c r="O87" s="33">
        <v>7.9279999999999999</v>
      </c>
      <c r="P87" s="186" t="s">
        <v>0</v>
      </c>
      <c r="R87" s="52"/>
      <c r="S87" s="52"/>
    </row>
    <row r="88" spans="1:19" ht="21" customHeight="1" x14ac:dyDescent="0.2">
      <c r="A88" s="218"/>
      <c r="B88" s="220" t="s">
        <v>186</v>
      </c>
      <c r="C88" s="36" t="s">
        <v>185</v>
      </c>
      <c r="D88" s="44">
        <v>64.192999999999998</v>
      </c>
      <c r="E88" s="37">
        <v>58.01</v>
      </c>
      <c r="F88" s="37">
        <v>61.651000000000003</v>
      </c>
      <c r="G88" s="37">
        <v>81.543000000000006</v>
      </c>
      <c r="H88" s="37">
        <v>70.927999999999997</v>
      </c>
      <c r="I88" s="37">
        <v>77.433999999999997</v>
      </c>
      <c r="J88" s="37">
        <v>66.102000000000004</v>
      </c>
      <c r="K88" s="37">
        <v>74.010999999999996</v>
      </c>
      <c r="L88" s="37">
        <v>63.787999999999997</v>
      </c>
      <c r="M88" s="37">
        <v>73.682000000000002</v>
      </c>
      <c r="N88" s="37">
        <v>68.971999999999994</v>
      </c>
      <c r="O88" s="37">
        <v>61.35</v>
      </c>
      <c r="P88" s="187" t="s">
        <v>246</v>
      </c>
      <c r="R88" s="52"/>
      <c r="S88" s="52"/>
    </row>
    <row r="89" spans="1:19" ht="21" customHeight="1" x14ac:dyDescent="0.2">
      <c r="A89" s="218"/>
      <c r="B89" s="220"/>
      <c r="C89" s="36" t="s">
        <v>187</v>
      </c>
      <c r="D89" s="44">
        <v>35.807000000000002</v>
      </c>
      <c r="E89" s="37">
        <v>41.99</v>
      </c>
      <c r="F89" s="37">
        <v>38.348999999999997</v>
      </c>
      <c r="G89" s="37">
        <v>18.457000000000001</v>
      </c>
      <c r="H89" s="37">
        <v>29.071999999999999</v>
      </c>
      <c r="I89" s="37">
        <v>22.565999999999999</v>
      </c>
      <c r="J89" s="37">
        <v>33.898000000000003</v>
      </c>
      <c r="K89" s="37">
        <v>25.989000000000001</v>
      </c>
      <c r="L89" s="37">
        <v>36.212000000000003</v>
      </c>
      <c r="M89" s="37">
        <v>26.318000000000001</v>
      </c>
      <c r="N89" s="37">
        <v>31.027999999999999</v>
      </c>
      <c r="O89" s="37">
        <v>38.65</v>
      </c>
      <c r="P89" s="187" t="s">
        <v>0</v>
      </c>
      <c r="R89" s="52"/>
      <c r="S89" s="52"/>
    </row>
    <row r="90" spans="1:19" ht="21" customHeight="1" x14ac:dyDescent="0.2">
      <c r="A90" s="218"/>
      <c r="B90" s="221" t="s">
        <v>280</v>
      </c>
      <c r="C90" s="32" t="s">
        <v>13</v>
      </c>
      <c r="D90" s="43">
        <v>17.335999999999999</v>
      </c>
      <c r="E90" s="33">
        <v>20.503</v>
      </c>
      <c r="F90" s="33">
        <v>31.341000000000001</v>
      </c>
      <c r="G90" s="33">
        <v>43.186</v>
      </c>
      <c r="H90" s="33">
        <v>25.524999999999999</v>
      </c>
      <c r="I90" s="33">
        <v>23.434999999999999</v>
      </c>
      <c r="J90" s="33">
        <v>21.393999999999998</v>
      </c>
      <c r="K90" s="33">
        <v>24.745000000000001</v>
      </c>
      <c r="L90" s="33">
        <v>22.024000000000001</v>
      </c>
      <c r="M90" s="33">
        <v>31.512</v>
      </c>
      <c r="N90" s="33">
        <v>25.925000000000001</v>
      </c>
      <c r="O90" s="33">
        <v>40.570999999999998</v>
      </c>
      <c r="P90" s="186" t="s">
        <v>259</v>
      </c>
      <c r="R90" s="52"/>
      <c r="S90" s="52"/>
    </row>
    <row r="91" spans="1:19" ht="21" customHeight="1" x14ac:dyDescent="0.2">
      <c r="A91" s="219"/>
      <c r="B91" s="222"/>
      <c r="C91" s="32" t="s">
        <v>12</v>
      </c>
      <c r="D91" s="43">
        <v>82.664000000000001</v>
      </c>
      <c r="E91" s="33">
        <v>79.497</v>
      </c>
      <c r="F91" s="33">
        <v>68.659000000000006</v>
      </c>
      <c r="G91" s="33">
        <v>56.814</v>
      </c>
      <c r="H91" s="33">
        <v>74.474999999999994</v>
      </c>
      <c r="I91" s="33">
        <v>76.564999999999998</v>
      </c>
      <c r="J91" s="33">
        <v>78.605999999999995</v>
      </c>
      <c r="K91" s="33">
        <v>75.254999999999995</v>
      </c>
      <c r="L91" s="33">
        <v>77.975999999999999</v>
      </c>
      <c r="M91" s="33">
        <v>68.488</v>
      </c>
      <c r="N91" s="33">
        <v>74.075000000000003</v>
      </c>
      <c r="O91" s="33">
        <v>59.429000000000002</v>
      </c>
      <c r="P91" s="186" t="s">
        <v>0</v>
      </c>
      <c r="R91" s="52"/>
      <c r="S91" s="52"/>
    </row>
    <row r="92" spans="1:19" ht="21" customHeight="1" x14ac:dyDescent="0.2">
      <c r="A92" s="225" t="s">
        <v>176</v>
      </c>
      <c r="B92" s="223" t="s">
        <v>93</v>
      </c>
      <c r="C92" s="40" t="s">
        <v>13</v>
      </c>
      <c r="D92" s="46">
        <v>28.994</v>
      </c>
      <c r="E92" s="41">
        <v>28.696000000000002</v>
      </c>
      <c r="F92" s="41">
        <v>12.38</v>
      </c>
      <c r="G92" s="41">
        <v>17.721</v>
      </c>
      <c r="H92" s="41">
        <v>9.82</v>
      </c>
      <c r="I92" s="41">
        <v>17.085999999999999</v>
      </c>
      <c r="J92" s="41">
        <v>14.644</v>
      </c>
      <c r="K92" s="41">
        <v>11.09</v>
      </c>
      <c r="L92" s="41">
        <v>12.301</v>
      </c>
      <c r="M92" s="41">
        <v>11.33</v>
      </c>
      <c r="N92" s="41">
        <v>20.009</v>
      </c>
      <c r="O92" s="41">
        <v>17.201000000000001</v>
      </c>
      <c r="P92" s="187" t="s">
        <v>246</v>
      </c>
      <c r="R92" s="52"/>
      <c r="S92" s="52"/>
    </row>
    <row r="93" spans="1:19" ht="21" customHeight="1" x14ac:dyDescent="0.2">
      <c r="A93" s="226"/>
      <c r="B93" s="220"/>
      <c r="C93" s="36" t="s">
        <v>12</v>
      </c>
      <c r="D93" s="44">
        <v>71.006</v>
      </c>
      <c r="E93" s="37">
        <v>71.304000000000002</v>
      </c>
      <c r="F93" s="37">
        <v>87.62</v>
      </c>
      <c r="G93" s="37">
        <v>82.278999999999996</v>
      </c>
      <c r="H93" s="37">
        <v>90.18</v>
      </c>
      <c r="I93" s="37">
        <v>82.914000000000001</v>
      </c>
      <c r="J93" s="37">
        <v>85.355999999999995</v>
      </c>
      <c r="K93" s="37">
        <v>88.91</v>
      </c>
      <c r="L93" s="37">
        <v>87.698999999999998</v>
      </c>
      <c r="M93" s="37">
        <v>88.67</v>
      </c>
      <c r="N93" s="37">
        <v>79.991</v>
      </c>
      <c r="O93" s="37">
        <v>82.799000000000007</v>
      </c>
      <c r="P93" s="187" t="s">
        <v>0</v>
      </c>
      <c r="R93" s="52"/>
      <c r="S93" s="52"/>
    </row>
    <row r="94" spans="1:19" ht="21" customHeight="1" x14ac:dyDescent="0.2">
      <c r="A94" s="226"/>
      <c r="B94" s="221" t="s">
        <v>94</v>
      </c>
      <c r="C94" s="32" t="s">
        <v>17</v>
      </c>
      <c r="D94" s="43">
        <v>27.548999999999999</v>
      </c>
      <c r="E94" s="33">
        <v>20.391999999999999</v>
      </c>
      <c r="F94" s="33">
        <v>38.637</v>
      </c>
      <c r="G94" s="33">
        <v>25.792999999999999</v>
      </c>
      <c r="H94" s="33">
        <v>49.536999999999999</v>
      </c>
      <c r="I94" s="33">
        <v>43.072000000000003</v>
      </c>
      <c r="J94" s="33">
        <v>28.346</v>
      </c>
      <c r="K94" s="33">
        <v>17.542000000000002</v>
      </c>
      <c r="L94" s="33">
        <v>44.161000000000001</v>
      </c>
      <c r="M94" s="33">
        <v>41.707000000000001</v>
      </c>
      <c r="N94" s="33">
        <v>45.518999999999998</v>
      </c>
      <c r="O94" s="33">
        <v>38.051000000000002</v>
      </c>
      <c r="P94" s="186" t="s">
        <v>260</v>
      </c>
      <c r="R94" s="52"/>
      <c r="S94" s="52"/>
    </row>
    <row r="95" spans="1:19" ht="21" customHeight="1" x14ac:dyDescent="0.2">
      <c r="A95" s="226"/>
      <c r="B95" s="221"/>
      <c r="C95" s="32" t="s">
        <v>14</v>
      </c>
      <c r="D95" s="43">
        <v>30.576000000000001</v>
      </c>
      <c r="E95" s="33">
        <v>31.146000000000001</v>
      </c>
      <c r="F95" s="33">
        <v>26.821999999999999</v>
      </c>
      <c r="G95" s="33">
        <v>45.015999999999998</v>
      </c>
      <c r="H95" s="33">
        <v>19.513000000000002</v>
      </c>
      <c r="I95" s="33">
        <v>29.428999999999998</v>
      </c>
      <c r="J95" s="33">
        <v>27.123999999999999</v>
      </c>
      <c r="K95" s="33">
        <v>32.502000000000002</v>
      </c>
      <c r="L95" s="33">
        <v>25.791</v>
      </c>
      <c r="M95" s="33">
        <v>31.369</v>
      </c>
      <c r="N95" s="33">
        <v>29.882000000000001</v>
      </c>
      <c r="O95" s="33">
        <v>29.084</v>
      </c>
      <c r="P95" s="186" t="s">
        <v>0</v>
      </c>
      <c r="R95" s="52"/>
      <c r="S95" s="52"/>
    </row>
    <row r="96" spans="1:19" ht="21" customHeight="1" x14ac:dyDescent="0.2">
      <c r="A96" s="226"/>
      <c r="B96" s="221"/>
      <c r="C96" s="32" t="s">
        <v>15</v>
      </c>
      <c r="D96" s="43">
        <v>31.006</v>
      </c>
      <c r="E96" s="33">
        <v>31.134</v>
      </c>
      <c r="F96" s="33">
        <v>23.309000000000001</v>
      </c>
      <c r="G96" s="33">
        <v>27.263000000000002</v>
      </c>
      <c r="H96" s="33">
        <v>17.852</v>
      </c>
      <c r="I96" s="33">
        <v>16.257999999999999</v>
      </c>
      <c r="J96" s="33">
        <v>36.808999999999997</v>
      </c>
      <c r="K96" s="33">
        <v>38.377000000000002</v>
      </c>
      <c r="L96" s="33">
        <v>23.006</v>
      </c>
      <c r="M96" s="33">
        <v>19.553999999999998</v>
      </c>
      <c r="N96" s="33">
        <v>14.58</v>
      </c>
      <c r="O96" s="33">
        <v>17.234999999999999</v>
      </c>
      <c r="P96" s="186" t="s">
        <v>0</v>
      </c>
      <c r="R96" s="52"/>
      <c r="S96" s="52"/>
    </row>
    <row r="97" spans="1:19" ht="21" customHeight="1" x14ac:dyDescent="0.2">
      <c r="A97" s="226"/>
      <c r="B97" s="221"/>
      <c r="C97" s="32" t="s">
        <v>202</v>
      </c>
      <c r="D97" s="43">
        <v>9.1560000000000006</v>
      </c>
      <c r="E97" s="33">
        <v>12.192</v>
      </c>
      <c r="F97" s="33">
        <v>5.516</v>
      </c>
      <c r="G97" s="33">
        <v>0</v>
      </c>
      <c r="H97" s="33">
        <v>3.2050000000000001</v>
      </c>
      <c r="I97" s="33">
        <v>5.0919999999999996</v>
      </c>
      <c r="J97" s="33">
        <v>7.7210000000000001</v>
      </c>
      <c r="K97" s="33">
        <v>7.4470000000000001</v>
      </c>
      <c r="L97" s="33">
        <v>5.5570000000000004</v>
      </c>
      <c r="M97" s="33">
        <v>5.423</v>
      </c>
      <c r="N97" s="33">
        <v>2.6680000000000001</v>
      </c>
      <c r="O97" s="33">
        <v>7.77</v>
      </c>
      <c r="P97" s="186" t="s">
        <v>0</v>
      </c>
      <c r="R97" s="52"/>
      <c r="S97" s="52"/>
    </row>
    <row r="98" spans="1:19" ht="21" customHeight="1" x14ac:dyDescent="0.2">
      <c r="A98" s="226"/>
      <c r="B98" s="221"/>
      <c r="C98" s="32" t="s">
        <v>16</v>
      </c>
      <c r="D98" s="43">
        <v>1.7130000000000001</v>
      </c>
      <c r="E98" s="33">
        <v>5.1369999999999996</v>
      </c>
      <c r="F98" s="33">
        <v>5.7169999999999996</v>
      </c>
      <c r="G98" s="33">
        <v>1.9279999999999999</v>
      </c>
      <c r="H98" s="33">
        <v>9.8930000000000007</v>
      </c>
      <c r="I98" s="33">
        <v>6.15</v>
      </c>
      <c r="J98" s="33">
        <v>0</v>
      </c>
      <c r="K98" s="33">
        <v>4.133</v>
      </c>
      <c r="L98" s="33">
        <v>1.4850000000000001</v>
      </c>
      <c r="M98" s="33">
        <v>1.946</v>
      </c>
      <c r="N98" s="33">
        <v>7.35</v>
      </c>
      <c r="O98" s="33">
        <v>7.86</v>
      </c>
      <c r="P98" s="186" t="s">
        <v>0</v>
      </c>
      <c r="R98" s="52"/>
      <c r="S98" s="52"/>
    </row>
    <row r="99" spans="1:19" ht="21" customHeight="1" x14ac:dyDescent="0.2">
      <c r="A99" s="226"/>
      <c r="B99" s="220" t="s">
        <v>274</v>
      </c>
      <c r="C99" s="36" t="s">
        <v>13</v>
      </c>
      <c r="D99" s="44">
        <v>36.555999999999997</v>
      </c>
      <c r="E99" s="37">
        <v>40.542000000000002</v>
      </c>
      <c r="F99" s="37">
        <v>29.638999999999999</v>
      </c>
      <c r="G99" s="37">
        <v>30.126999999999999</v>
      </c>
      <c r="H99" s="37">
        <v>33.744999999999997</v>
      </c>
      <c r="I99" s="37">
        <v>35.991</v>
      </c>
      <c r="J99" s="37">
        <v>33.292000000000002</v>
      </c>
      <c r="K99" s="37">
        <v>50.988</v>
      </c>
      <c r="L99" s="37">
        <v>53.232999999999997</v>
      </c>
      <c r="M99" s="37">
        <v>39.046999999999997</v>
      </c>
      <c r="N99" s="37">
        <v>19.48</v>
      </c>
      <c r="O99" s="37">
        <v>27.785</v>
      </c>
      <c r="P99" s="187" t="s">
        <v>260</v>
      </c>
      <c r="R99" s="52"/>
      <c r="S99" s="52"/>
    </row>
    <row r="100" spans="1:19" ht="21" customHeight="1" x14ac:dyDescent="0.2">
      <c r="A100" s="226"/>
      <c r="B100" s="220"/>
      <c r="C100" s="36" t="s">
        <v>12</v>
      </c>
      <c r="D100" s="44">
        <v>63.444000000000003</v>
      </c>
      <c r="E100" s="37">
        <v>59.457999999999998</v>
      </c>
      <c r="F100" s="37">
        <v>70.361000000000004</v>
      </c>
      <c r="G100" s="37">
        <v>69.873000000000005</v>
      </c>
      <c r="H100" s="37">
        <v>66.254999999999995</v>
      </c>
      <c r="I100" s="37">
        <v>64.009</v>
      </c>
      <c r="J100" s="37">
        <v>66.707999999999998</v>
      </c>
      <c r="K100" s="37">
        <v>49.012</v>
      </c>
      <c r="L100" s="37">
        <v>46.767000000000003</v>
      </c>
      <c r="M100" s="37">
        <v>60.953000000000003</v>
      </c>
      <c r="N100" s="37">
        <v>80.52</v>
      </c>
      <c r="O100" s="37">
        <v>72.215000000000003</v>
      </c>
      <c r="P100" s="187" t="s">
        <v>0</v>
      </c>
      <c r="R100" s="52"/>
      <c r="S100" s="52"/>
    </row>
    <row r="101" spans="1:19" ht="21" customHeight="1" x14ac:dyDescent="0.2">
      <c r="A101" s="226"/>
      <c r="B101" s="221" t="s">
        <v>95</v>
      </c>
      <c r="C101" s="32" t="s">
        <v>13</v>
      </c>
      <c r="D101" s="43">
        <v>83.484999999999999</v>
      </c>
      <c r="E101" s="33">
        <v>78.896000000000001</v>
      </c>
      <c r="F101" s="33">
        <v>80.924999999999997</v>
      </c>
      <c r="G101" s="33">
        <v>85.384</v>
      </c>
      <c r="H101" s="33">
        <v>83.736000000000004</v>
      </c>
      <c r="I101" s="33">
        <v>60.851999999999997</v>
      </c>
      <c r="J101" s="33">
        <v>73.671999999999997</v>
      </c>
      <c r="K101" s="33">
        <v>91.037000000000006</v>
      </c>
      <c r="L101" s="33">
        <v>70.852999999999994</v>
      </c>
      <c r="M101" s="33">
        <v>80.403000000000006</v>
      </c>
      <c r="N101" s="33">
        <v>83.694999999999993</v>
      </c>
      <c r="O101" s="33">
        <v>86.122</v>
      </c>
      <c r="P101" s="186" t="s">
        <v>260</v>
      </c>
      <c r="R101" s="52"/>
      <c r="S101" s="52"/>
    </row>
    <row r="102" spans="1:19" ht="21" customHeight="1" x14ac:dyDescent="0.2">
      <c r="A102" s="226"/>
      <c r="B102" s="221"/>
      <c r="C102" s="32" t="s">
        <v>12</v>
      </c>
      <c r="D102" s="43">
        <v>16.515000000000001</v>
      </c>
      <c r="E102" s="33">
        <v>21.103999999999999</v>
      </c>
      <c r="F102" s="33">
        <v>19.074999999999999</v>
      </c>
      <c r="G102" s="33">
        <v>14.616</v>
      </c>
      <c r="H102" s="33">
        <v>16.263999999999999</v>
      </c>
      <c r="I102" s="33">
        <v>39.148000000000003</v>
      </c>
      <c r="J102" s="33">
        <v>26.327999999999999</v>
      </c>
      <c r="K102" s="33">
        <v>8.9629999999999992</v>
      </c>
      <c r="L102" s="33">
        <v>29.146999999999998</v>
      </c>
      <c r="M102" s="33">
        <v>19.597000000000001</v>
      </c>
      <c r="N102" s="33">
        <v>16.305</v>
      </c>
      <c r="O102" s="33">
        <v>13.878</v>
      </c>
      <c r="P102" s="186" t="s">
        <v>0</v>
      </c>
      <c r="R102" s="52"/>
      <c r="S102" s="52"/>
    </row>
    <row r="103" spans="1:19" ht="21" customHeight="1" x14ac:dyDescent="0.2">
      <c r="A103" s="226"/>
      <c r="B103" s="220" t="s">
        <v>247</v>
      </c>
      <c r="C103" s="36" t="s">
        <v>13</v>
      </c>
      <c r="D103" s="44">
        <v>28.547999999999998</v>
      </c>
      <c r="E103" s="37">
        <v>22.244</v>
      </c>
      <c r="F103" s="37">
        <v>19.513999999999999</v>
      </c>
      <c r="G103" s="37">
        <v>4.9870000000000001</v>
      </c>
      <c r="H103" s="37">
        <v>4.0140000000000002</v>
      </c>
      <c r="I103" s="37">
        <v>5.5590000000000002</v>
      </c>
      <c r="J103" s="37">
        <v>10.535</v>
      </c>
      <c r="K103" s="37">
        <v>4.0030000000000001</v>
      </c>
      <c r="L103" s="37">
        <v>1.5880000000000001</v>
      </c>
      <c r="M103" s="37">
        <v>9.9079999999999995</v>
      </c>
      <c r="N103" s="37">
        <v>5.6840000000000002</v>
      </c>
      <c r="O103" s="37">
        <v>23.745999999999999</v>
      </c>
      <c r="P103" s="187" t="s">
        <v>261</v>
      </c>
      <c r="R103" s="52"/>
      <c r="S103" s="52"/>
    </row>
    <row r="104" spans="1:19" ht="21" customHeight="1" x14ac:dyDescent="0.2">
      <c r="A104" s="226"/>
      <c r="B104" s="220"/>
      <c r="C104" s="36" t="s">
        <v>12</v>
      </c>
      <c r="D104" s="44">
        <v>71.451999999999998</v>
      </c>
      <c r="E104" s="37">
        <v>77.756</v>
      </c>
      <c r="F104" s="37">
        <v>80.486000000000004</v>
      </c>
      <c r="G104" s="37">
        <v>95.013000000000005</v>
      </c>
      <c r="H104" s="37">
        <v>95.986000000000004</v>
      </c>
      <c r="I104" s="37">
        <v>94.441000000000003</v>
      </c>
      <c r="J104" s="37">
        <v>89.465000000000003</v>
      </c>
      <c r="K104" s="37">
        <v>95.997</v>
      </c>
      <c r="L104" s="37">
        <v>98.412000000000006</v>
      </c>
      <c r="M104" s="37">
        <v>90.091999999999999</v>
      </c>
      <c r="N104" s="37">
        <v>94.316000000000003</v>
      </c>
      <c r="O104" s="37">
        <v>76.254000000000005</v>
      </c>
      <c r="P104" s="187" t="s">
        <v>0</v>
      </c>
      <c r="R104" s="52"/>
      <c r="S104" s="52"/>
    </row>
    <row r="105" spans="1:19" ht="21" customHeight="1" x14ac:dyDescent="0.2">
      <c r="A105" s="226"/>
      <c r="B105" s="221" t="s">
        <v>96</v>
      </c>
      <c r="C105" s="32" t="s">
        <v>97</v>
      </c>
      <c r="D105" s="43">
        <v>8.1760000000000002</v>
      </c>
      <c r="E105" s="33">
        <v>4.4489999999999998</v>
      </c>
      <c r="F105" s="33">
        <v>8.2970000000000006</v>
      </c>
      <c r="G105" s="33">
        <v>6.2249999999999996</v>
      </c>
      <c r="H105" s="33">
        <v>14.039</v>
      </c>
      <c r="I105" s="33">
        <v>10.266</v>
      </c>
      <c r="J105" s="33">
        <v>6.5220000000000002</v>
      </c>
      <c r="K105" s="33">
        <v>8.2929999999999993</v>
      </c>
      <c r="L105" s="33">
        <v>12.759</v>
      </c>
      <c r="M105" s="33">
        <v>7.3620000000000001</v>
      </c>
      <c r="N105" s="33">
        <v>11.478999999999999</v>
      </c>
      <c r="O105" s="33">
        <v>14.172000000000001</v>
      </c>
      <c r="P105" s="186" t="s">
        <v>246</v>
      </c>
      <c r="R105" s="52"/>
      <c r="S105" s="52"/>
    </row>
    <row r="106" spans="1:19" ht="21" customHeight="1" x14ac:dyDescent="0.2">
      <c r="A106" s="226"/>
      <c r="B106" s="221"/>
      <c r="C106" s="32" t="s">
        <v>98</v>
      </c>
      <c r="D106" s="43">
        <v>34.06</v>
      </c>
      <c r="E106" s="33">
        <v>39.088000000000001</v>
      </c>
      <c r="F106" s="33">
        <v>37.091000000000001</v>
      </c>
      <c r="G106" s="33">
        <v>41.686999999999998</v>
      </c>
      <c r="H106" s="33">
        <v>35.079000000000001</v>
      </c>
      <c r="I106" s="33">
        <v>34.402999999999999</v>
      </c>
      <c r="J106" s="33">
        <v>22.916</v>
      </c>
      <c r="K106" s="33">
        <v>39.646999999999998</v>
      </c>
      <c r="L106" s="33">
        <v>39.061999999999998</v>
      </c>
      <c r="M106" s="33">
        <v>31.803000000000001</v>
      </c>
      <c r="N106" s="33">
        <v>36.345999999999997</v>
      </c>
      <c r="O106" s="33">
        <v>33.398000000000003</v>
      </c>
      <c r="P106" s="186" t="s">
        <v>0</v>
      </c>
      <c r="R106" s="52"/>
      <c r="S106" s="52"/>
    </row>
    <row r="107" spans="1:19" ht="21" customHeight="1" x14ac:dyDescent="0.2">
      <c r="A107" s="226"/>
      <c r="B107" s="221"/>
      <c r="C107" s="32" t="s">
        <v>99</v>
      </c>
      <c r="D107" s="43">
        <v>46.686</v>
      </c>
      <c r="E107" s="33">
        <v>49.274999999999999</v>
      </c>
      <c r="F107" s="33">
        <v>50.988</v>
      </c>
      <c r="G107" s="33">
        <v>46.819000000000003</v>
      </c>
      <c r="H107" s="33">
        <v>44.356000000000002</v>
      </c>
      <c r="I107" s="33">
        <v>52.679000000000002</v>
      </c>
      <c r="J107" s="33">
        <v>56.008000000000003</v>
      </c>
      <c r="K107" s="33">
        <v>49.432000000000002</v>
      </c>
      <c r="L107" s="33">
        <v>43.238999999999997</v>
      </c>
      <c r="M107" s="33">
        <v>46.354999999999997</v>
      </c>
      <c r="N107" s="33">
        <v>46.662999999999997</v>
      </c>
      <c r="O107" s="33">
        <v>46.33</v>
      </c>
      <c r="P107" s="186" t="s">
        <v>0</v>
      </c>
      <c r="R107" s="52"/>
      <c r="S107" s="52"/>
    </row>
    <row r="108" spans="1:19" ht="21" customHeight="1" x14ac:dyDescent="0.2">
      <c r="A108" s="226"/>
      <c r="B108" s="221"/>
      <c r="C108" s="32" t="s">
        <v>100</v>
      </c>
      <c r="D108" s="43">
        <v>11.077999999999999</v>
      </c>
      <c r="E108" s="33">
        <v>7.1879999999999997</v>
      </c>
      <c r="F108" s="33">
        <v>3.6240000000000001</v>
      </c>
      <c r="G108" s="33">
        <v>5.2690000000000001</v>
      </c>
      <c r="H108" s="33">
        <v>6.5259999999999998</v>
      </c>
      <c r="I108" s="33">
        <v>2.6520000000000001</v>
      </c>
      <c r="J108" s="33">
        <v>14.554</v>
      </c>
      <c r="K108" s="33">
        <v>2.6280000000000001</v>
      </c>
      <c r="L108" s="33">
        <v>4.9400000000000004</v>
      </c>
      <c r="M108" s="33">
        <v>14.48</v>
      </c>
      <c r="N108" s="33">
        <v>5.5119999999999996</v>
      </c>
      <c r="O108" s="33">
        <v>6.0990000000000002</v>
      </c>
      <c r="P108" s="186" t="s">
        <v>0</v>
      </c>
      <c r="R108" s="52"/>
      <c r="S108" s="52"/>
    </row>
    <row r="109" spans="1:19" ht="21" customHeight="1" x14ac:dyDescent="0.2">
      <c r="A109" s="226"/>
      <c r="B109" s="220" t="s">
        <v>101</v>
      </c>
      <c r="C109" s="36" t="s">
        <v>13</v>
      </c>
      <c r="D109" s="44">
        <v>61.756</v>
      </c>
      <c r="E109" s="37">
        <v>63.378</v>
      </c>
      <c r="F109" s="37">
        <v>45.642000000000003</v>
      </c>
      <c r="G109" s="37">
        <v>65.891000000000005</v>
      </c>
      <c r="H109" s="37">
        <v>39.299999999999997</v>
      </c>
      <c r="I109" s="37">
        <v>30.367999999999999</v>
      </c>
      <c r="J109" s="37">
        <v>56.381</v>
      </c>
      <c r="K109" s="37">
        <v>32.246000000000002</v>
      </c>
      <c r="L109" s="37">
        <v>31.143000000000001</v>
      </c>
      <c r="M109" s="37">
        <v>51.182000000000002</v>
      </c>
      <c r="N109" s="37">
        <v>44.49</v>
      </c>
      <c r="O109" s="37">
        <v>63.395000000000003</v>
      </c>
      <c r="P109" s="187" t="s">
        <v>262</v>
      </c>
      <c r="R109" s="52"/>
      <c r="S109" s="52"/>
    </row>
    <row r="110" spans="1:19" ht="21" customHeight="1" x14ac:dyDescent="0.2">
      <c r="A110" s="226"/>
      <c r="B110" s="220"/>
      <c r="C110" s="36" t="s">
        <v>12</v>
      </c>
      <c r="D110" s="44">
        <v>38.244</v>
      </c>
      <c r="E110" s="37">
        <v>36.622</v>
      </c>
      <c r="F110" s="37">
        <v>54.357999999999997</v>
      </c>
      <c r="G110" s="37">
        <v>34.109000000000002</v>
      </c>
      <c r="H110" s="37">
        <v>60.7</v>
      </c>
      <c r="I110" s="37">
        <v>69.632000000000005</v>
      </c>
      <c r="J110" s="37">
        <v>43.619</v>
      </c>
      <c r="K110" s="37">
        <v>67.754000000000005</v>
      </c>
      <c r="L110" s="37">
        <v>68.856999999999999</v>
      </c>
      <c r="M110" s="37">
        <v>48.817999999999998</v>
      </c>
      <c r="N110" s="37">
        <v>55.51</v>
      </c>
      <c r="O110" s="37">
        <v>36.604999999999997</v>
      </c>
      <c r="P110" s="187" t="s">
        <v>0</v>
      </c>
      <c r="R110" s="52"/>
      <c r="S110" s="52"/>
    </row>
    <row r="111" spans="1:19" ht="21" customHeight="1" x14ac:dyDescent="0.2">
      <c r="A111" s="226"/>
      <c r="B111" s="221" t="s">
        <v>102</v>
      </c>
      <c r="C111" s="32" t="s">
        <v>103</v>
      </c>
      <c r="D111" s="43">
        <v>73.619</v>
      </c>
      <c r="E111" s="33">
        <v>75.216999999999999</v>
      </c>
      <c r="F111" s="33">
        <v>83.063999999999993</v>
      </c>
      <c r="G111" s="33">
        <v>68.436999999999998</v>
      </c>
      <c r="H111" s="33">
        <v>90.286000000000001</v>
      </c>
      <c r="I111" s="33">
        <v>82.771000000000001</v>
      </c>
      <c r="J111" s="33">
        <v>84.567999999999998</v>
      </c>
      <c r="K111" s="33">
        <v>81.924000000000007</v>
      </c>
      <c r="L111" s="33">
        <v>83.197000000000003</v>
      </c>
      <c r="M111" s="33">
        <v>84.745000000000005</v>
      </c>
      <c r="N111" s="33">
        <v>81.608999999999995</v>
      </c>
      <c r="O111" s="33">
        <v>78.379000000000005</v>
      </c>
      <c r="P111" s="186" t="s">
        <v>246</v>
      </c>
      <c r="R111" s="52"/>
      <c r="S111" s="52"/>
    </row>
    <row r="112" spans="1:19" ht="21" customHeight="1" x14ac:dyDescent="0.2">
      <c r="A112" s="226"/>
      <c r="B112" s="221"/>
      <c r="C112" s="32" t="s">
        <v>104</v>
      </c>
      <c r="D112" s="43">
        <v>22.117000000000001</v>
      </c>
      <c r="E112" s="33">
        <v>20.253</v>
      </c>
      <c r="F112" s="33">
        <v>12.268000000000001</v>
      </c>
      <c r="G112" s="33">
        <v>24.177</v>
      </c>
      <c r="H112" s="33">
        <v>7.423</v>
      </c>
      <c r="I112" s="33">
        <v>13.234</v>
      </c>
      <c r="J112" s="33">
        <v>13.226000000000001</v>
      </c>
      <c r="K112" s="33">
        <v>12.589</v>
      </c>
      <c r="L112" s="33">
        <v>12.513</v>
      </c>
      <c r="M112" s="33">
        <v>12.856</v>
      </c>
      <c r="N112" s="33">
        <v>12.898999999999999</v>
      </c>
      <c r="O112" s="33">
        <v>15.435</v>
      </c>
      <c r="P112" s="186" t="s">
        <v>0</v>
      </c>
      <c r="R112" s="52"/>
      <c r="S112" s="52"/>
    </row>
    <row r="113" spans="1:19" ht="21" customHeight="1" x14ac:dyDescent="0.2">
      <c r="A113" s="226"/>
      <c r="B113" s="221"/>
      <c r="C113" s="32" t="s">
        <v>14</v>
      </c>
      <c r="D113" s="43">
        <v>4.2640000000000002</v>
      </c>
      <c r="E113" s="33">
        <v>4.53</v>
      </c>
      <c r="F113" s="33">
        <v>4.6689999999999996</v>
      </c>
      <c r="G113" s="33">
        <v>7.3860000000000001</v>
      </c>
      <c r="H113" s="33">
        <v>2.2919999999999998</v>
      </c>
      <c r="I113" s="33">
        <v>3.9950000000000001</v>
      </c>
      <c r="J113" s="33">
        <v>2.206</v>
      </c>
      <c r="K113" s="33">
        <v>5.4870000000000001</v>
      </c>
      <c r="L113" s="33">
        <v>4.2889999999999997</v>
      </c>
      <c r="M113" s="33">
        <v>2.399</v>
      </c>
      <c r="N113" s="33">
        <v>5.492</v>
      </c>
      <c r="O113" s="33">
        <v>6.1859999999999999</v>
      </c>
      <c r="P113" s="186" t="s">
        <v>0</v>
      </c>
      <c r="R113" s="52"/>
      <c r="S113" s="52"/>
    </row>
    <row r="114" spans="1:19" ht="21" customHeight="1" x14ac:dyDescent="0.2">
      <c r="A114" s="226"/>
      <c r="B114" s="220" t="s">
        <v>105</v>
      </c>
      <c r="C114" s="36" t="s">
        <v>13</v>
      </c>
      <c r="D114" s="44">
        <v>15.180999999999999</v>
      </c>
      <c r="E114" s="37">
        <v>15.603999999999999</v>
      </c>
      <c r="F114" s="37">
        <v>20.501999999999999</v>
      </c>
      <c r="G114" s="37">
        <v>7.2949999999999999</v>
      </c>
      <c r="H114" s="37">
        <v>23.991</v>
      </c>
      <c r="I114" s="37">
        <v>22.565000000000001</v>
      </c>
      <c r="J114" s="37">
        <v>14.101000000000001</v>
      </c>
      <c r="K114" s="37">
        <v>26.667000000000002</v>
      </c>
      <c r="L114" s="37">
        <v>21.311</v>
      </c>
      <c r="M114" s="37">
        <v>14.904</v>
      </c>
      <c r="N114" s="37">
        <v>20.893999999999998</v>
      </c>
      <c r="O114" s="37">
        <v>20.39</v>
      </c>
      <c r="P114" s="187" t="s">
        <v>246</v>
      </c>
      <c r="R114" s="52"/>
      <c r="S114" s="52"/>
    </row>
    <row r="115" spans="1:19" ht="21" customHeight="1" x14ac:dyDescent="0.2">
      <c r="A115" s="227"/>
      <c r="B115" s="228"/>
      <c r="C115" s="36" t="s">
        <v>12</v>
      </c>
      <c r="D115" s="44">
        <v>84.819000000000003</v>
      </c>
      <c r="E115" s="37">
        <v>84.396000000000001</v>
      </c>
      <c r="F115" s="37">
        <v>79.498000000000005</v>
      </c>
      <c r="G115" s="37">
        <v>92.704999999999998</v>
      </c>
      <c r="H115" s="37">
        <v>76.009</v>
      </c>
      <c r="I115" s="37">
        <v>77.435000000000002</v>
      </c>
      <c r="J115" s="37">
        <v>85.899000000000001</v>
      </c>
      <c r="K115" s="37">
        <v>73.332999999999998</v>
      </c>
      <c r="L115" s="37">
        <v>78.688999999999993</v>
      </c>
      <c r="M115" s="37">
        <v>85.096000000000004</v>
      </c>
      <c r="N115" s="37">
        <v>79.105999999999995</v>
      </c>
      <c r="O115" s="37">
        <v>79.61</v>
      </c>
      <c r="P115" s="187" t="s">
        <v>0</v>
      </c>
      <c r="R115" s="52"/>
      <c r="S115" s="52"/>
    </row>
    <row r="116" spans="1:19" ht="21" customHeight="1" x14ac:dyDescent="0.2">
      <c r="A116" s="217" t="s">
        <v>106</v>
      </c>
      <c r="B116" s="224" t="s">
        <v>237</v>
      </c>
      <c r="C116" s="34" t="s">
        <v>45</v>
      </c>
      <c r="D116" s="42">
        <v>20.565999999999999</v>
      </c>
      <c r="E116" s="35">
        <v>21.21</v>
      </c>
      <c r="F116" s="35">
        <v>14.076000000000001</v>
      </c>
      <c r="G116" s="35">
        <v>20.821000000000002</v>
      </c>
      <c r="H116" s="35">
        <v>17.716000000000001</v>
      </c>
      <c r="I116" s="35">
        <v>24.782</v>
      </c>
      <c r="J116" s="35">
        <v>28.087</v>
      </c>
      <c r="K116" s="35">
        <v>21.187000000000001</v>
      </c>
      <c r="L116" s="35">
        <v>15.737</v>
      </c>
      <c r="M116" s="35">
        <v>20.39</v>
      </c>
      <c r="N116" s="35">
        <v>15.180999999999999</v>
      </c>
      <c r="O116" s="35">
        <v>10.861000000000001</v>
      </c>
      <c r="P116" s="186" t="s">
        <v>246</v>
      </c>
      <c r="R116" s="52"/>
      <c r="S116" s="52"/>
    </row>
    <row r="117" spans="1:19" ht="21" customHeight="1" x14ac:dyDescent="0.2">
      <c r="A117" s="218"/>
      <c r="B117" s="221"/>
      <c r="C117" s="32" t="s">
        <v>59</v>
      </c>
      <c r="D117" s="43">
        <v>24.709</v>
      </c>
      <c r="E117" s="33">
        <v>25.777999999999999</v>
      </c>
      <c r="F117" s="33">
        <v>26.393999999999998</v>
      </c>
      <c r="G117" s="33">
        <v>28.498000000000001</v>
      </c>
      <c r="H117" s="33">
        <v>26.638000000000002</v>
      </c>
      <c r="I117" s="33">
        <v>33.137999999999998</v>
      </c>
      <c r="J117" s="33">
        <v>30.411999999999999</v>
      </c>
      <c r="K117" s="33">
        <v>31.030999999999999</v>
      </c>
      <c r="L117" s="33">
        <v>26.731999999999999</v>
      </c>
      <c r="M117" s="33">
        <v>31.199000000000002</v>
      </c>
      <c r="N117" s="33">
        <v>29.343</v>
      </c>
      <c r="O117" s="33">
        <v>19.771000000000001</v>
      </c>
      <c r="P117" s="186" t="s">
        <v>0</v>
      </c>
      <c r="R117" s="52"/>
      <c r="S117" s="52"/>
    </row>
    <row r="118" spans="1:19" ht="21" customHeight="1" x14ac:dyDescent="0.2">
      <c r="A118" s="218"/>
      <c r="B118" s="221"/>
      <c r="C118" s="32" t="s">
        <v>60</v>
      </c>
      <c r="D118" s="43">
        <v>54.725000000000001</v>
      </c>
      <c r="E118" s="33">
        <v>53.012</v>
      </c>
      <c r="F118" s="33">
        <v>59.53</v>
      </c>
      <c r="G118" s="33">
        <v>50.680999999999997</v>
      </c>
      <c r="H118" s="33">
        <v>55.646000000000001</v>
      </c>
      <c r="I118" s="33">
        <v>42.08</v>
      </c>
      <c r="J118" s="33">
        <v>41.5</v>
      </c>
      <c r="K118" s="33">
        <v>47.780999999999999</v>
      </c>
      <c r="L118" s="33">
        <v>57.53</v>
      </c>
      <c r="M118" s="33">
        <v>48.411000000000001</v>
      </c>
      <c r="N118" s="33">
        <v>55.475999999999999</v>
      </c>
      <c r="O118" s="33">
        <v>69.367999999999995</v>
      </c>
      <c r="P118" s="186" t="s">
        <v>0</v>
      </c>
      <c r="R118" s="52"/>
      <c r="S118" s="52"/>
    </row>
    <row r="119" spans="1:19" ht="21" customHeight="1" x14ac:dyDescent="0.2">
      <c r="A119" s="218"/>
      <c r="B119" s="220" t="s">
        <v>317</v>
      </c>
      <c r="C119" s="36" t="s">
        <v>13</v>
      </c>
      <c r="D119" s="44">
        <v>67.456999999999994</v>
      </c>
      <c r="E119" s="37">
        <v>67.935000000000002</v>
      </c>
      <c r="F119" s="37">
        <v>63.137999999999998</v>
      </c>
      <c r="G119" s="37">
        <v>66.108999999999995</v>
      </c>
      <c r="H119" s="37">
        <v>68.341999999999999</v>
      </c>
      <c r="I119" s="37">
        <v>50.802999999999997</v>
      </c>
      <c r="J119" s="37">
        <v>74.638000000000005</v>
      </c>
      <c r="K119" s="37">
        <v>53.648000000000003</v>
      </c>
      <c r="L119" s="37">
        <v>32.429000000000002</v>
      </c>
      <c r="M119" s="37">
        <v>56.564</v>
      </c>
      <c r="N119" s="37">
        <v>54.204999999999998</v>
      </c>
      <c r="O119" s="37">
        <v>71.191999999999993</v>
      </c>
      <c r="P119" s="187" t="s">
        <v>263</v>
      </c>
      <c r="R119" s="52"/>
      <c r="S119" s="52"/>
    </row>
    <row r="120" spans="1:19" ht="21" customHeight="1" x14ac:dyDescent="0.2">
      <c r="A120" s="218"/>
      <c r="B120" s="220"/>
      <c r="C120" s="36" t="s">
        <v>12</v>
      </c>
      <c r="D120" s="44">
        <v>32.542999999999999</v>
      </c>
      <c r="E120" s="37">
        <v>32.064999999999998</v>
      </c>
      <c r="F120" s="37">
        <v>36.862000000000002</v>
      </c>
      <c r="G120" s="37">
        <v>33.890999999999998</v>
      </c>
      <c r="H120" s="37">
        <v>31.658000000000001</v>
      </c>
      <c r="I120" s="37">
        <v>49.197000000000003</v>
      </c>
      <c r="J120" s="37">
        <v>25.361999999999998</v>
      </c>
      <c r="K120" s="37">
        <v>46.351999999999997</v>
      </c>
      <c r="L120" s="37">
        <v>67.570999999999998</v>
      </c>
      <c r="M120" s="37">
        <v>43.436</v>
      </c>
      <c r="N120" s="37">
        <v>45.795000000000002</v>
      </c>
      <c r="O120" s="37">
        <v>28.808</v>
      </c>
      <c r="P120" s="187" t="s">
        <v>0</v>
      </c>
      <c r="R120" s="52"/>
      <c r="S120" s="52"/>
    </row>
    <row r="121" spans="1:19" ht="21" customHeight="1" x14ac:dyDescent="0.2">
      <c r="A121" s="218"/>
      <c r="B121" s="221" t="s">
        <v>318</v>
      </c>
      <c r="C121" s="32" t="s">
        <v>13</v>
      </c>
      <c r="D121" s="43">
        <v>74.191999999999993</v>
      </c>
      <c r="E121" s="33">
        <v>76.450999999999993</v>
      </c>
      <c r="F121" s="33">
        <v>59.402000000000001</v>
      </c>
      <c r="G121" s="33">
        <v>79.566999999999993</v>
      </c>
      <c r="H121" s="33">
        <v>62.344000000000001</v>
      </c>
      <c r="I121" s="33">
        <v>45.067999999999998</v>
      </c>
      <c r="J121" s="33">
        <v>67.215999999999994</v>
      </c>
      <c r="K121" s="33">
        <v>41.555</v>
      </c>
      <c r="L121" s="33">
        <v>44.411000000000001</v>
      </c>
      <c r="M121" s="33">
        <v>56.17</v>
      </c>
      <c r="N121" s="33">
        <v>48.548999999999999</v>
      </c>
      <c r="O121" s="33">
        <v>66.332999999999998</v>
      </c>
      <c r="P121" s="186" t="s">
        <v>263</v>
      </c>
      <c r="R121" s="52"/>
      <c r="S121" s="52"/>
    </row>
    <row r="122" spans="1:19" ht="21" customHeight="1" x14ac:dyDescent="0.2">
      <c r="A122" s="218"/>
      <c r="B122" s="221"/>
      <c r="C122" s="32" t="s">
        <v>12</v>
      </c>
      <c r="D122" s="43">
        <v>25.808</v>
      </c>
      <c r="E122" s="33">
        <v>23.548999999999999</v>
      </c>
      <c r="F122" s="33">
        <v>40.597999999999999</v>
      </c>
      <c r="G122" s="33">
        <v>20.433</v>
      </c>
      <c r="H122" s="33">
        <v>37.655999999999999</v>
      </c>
      <c r="I122" s="33">
        <v>54.932000000000002</v>
      </c>
      <c r="J122" s="33">
        <v>32.783999999999999</v>
      </c>
      <c r="K122" s="33">
        <v>58.445</v>
      </c>
      <c r="L122" s="33">
        <v>55.588999999999999</v>
      </c>
      <c r="M122" s="33">
        <v>43.83</v>
      </c>
      <c r="N122" s="33">
        <v>51.451000000000001</v>
      </c>
      <c r="O122" s="33">
        <v>33.667000000000002</v>
      </c>
      <c r="P122" s="186" t="s">
        <v>0</v>
      </c>
      <c r="R122" s="52"/>
      <c r="S122" s="52"/>
    </row>
    <row r="123" spans="1:19" ht="21" customHeight="1" x14ac:dyDescent="0.2">
      <c r="A123" s="218"/>
      <c r="B123" s="220" t="s">
        <v>319</v>
      </c>
      <c r="C123" s="36" t="s">
        <v>13</v>
      </c>
      <c r="D123" s="44">
        <v>88.522999999999996</v>
      </c>
      <c r="E123" s="37">
        <v>87.506</v>
      </c>
      <c r="F123" s="37">
        <v>79.760999999999996</v>
      </c>
      <c r="G123" s="37">
        <v>81.765000000000001</v>
      </c>
      <c r="H123" s="37">
        <v>51.427999999999997</v>
      </c>
      <c r="I123" s="37">
        <v>47.576999999999998</v>
      </c>
      <c r="J123" s="37">
        <v>82.171000000000006</v>
      </c>
      <c r="K123" s="37">
        <v>60.585999999999999</v>
      </c>
      <c r="L123" s="37">
        <v>39.939</v>
      </c>
      <c r="M123" s="37">
        <v>56.774000000000001</v>
      </c>
      <c r="N123" s="37">
        <v>65.638999999999996</v>
      </c>
      <c r="O123" s="37">
        <v>84.174000000000007</v>
      </c>
      <c r="P123" s="187" t="s">
        <v>263</v>
      </c>
      <c r="R123" s="52"/>
      <c r="S123" s="52"/>
    </row>
    <row r="124" spans="1:19" ht="21" customHeight="1" x14ac:dyDescent="0.2">
      <c r="A124" s="218"/>
      <c r="B124" s="220"/>
      <c r="C124" s="36" t="s">
        <v>12</v>
      </c>
      <c r="D124" s="44">
        <v>11.477</v>
      </c>
      <c r="E124" s="37">
        <v>12.494</v>
      </c>
      <c r="F124" s="37">
        <v>20.239000000000001</v>
      </c>
      <c r="G124" s="37">
        <v>18.234999999999999</v>
      </c>
      <c r="H124" s="37">
        <v>48.572000000000003</v>
      </c>
      <c r="I124" s="37">
        <v>52.423000000000002</v>
      </c>
      <c r="J124" s="37">
        <v>17.829000000000001</v>
      </c>
      <c r="K124" s="37">
        <v>39.414000000000001</v>
      </c>
      <c r="L124" s="37">
        <v>60.061</v>
      </c>
      <c r="M124" s="37">
        <v>43.225999999999999</v>
      </c>
      <c r="N124" s="37">
        <v>34.360999999999997</v>
      </c>
      <c r="O124" s="37">
        <v>15.826000000000001</v>
      </c>
      <c r="P124" s="187" t="s">
        <v>0</v>
      </c>
      <c r="R124" s="52"/>
      <c r="S124" s="52"/>
    </row>
    <row r="125" spans="1:19" ht="21" customHeight="1" x14ac:dyDescent="0.2">
      <c r="A125" s="218"/>
      <c r="B125" s="221" t="s">
        <v>194</v>
      </c>
      <c r="C125" s="32" t="s">
        <v>13</v>
      </c>
      <c r="D125" s="43">
        <v>24.841999999999999</v>
      </c>
      <c r="E125" s="33">
        <v>23.17</v>
      </c>
      <c r="F125" s="33">
        <v>14.007999999999999</v>
      </c>
      <c r="G125" s="33">
        <v>18.818000000000001</v>
      </c>
      <c r="H125" s="33">
        <v>14.76</v>
      </c>
      <c r="I125" s="33">
        <v>15.744999999999999</v>
      </c>
      <c r="J125" s="33">
        <v>27.425999999999998</v>
      </c>
      <c r="K125" s="33">
        <v>10.978999999999999</v>
      </c>
      <c r="L125" s="33">
        <v>16.655999999999999</v>
      </c>
      <c r="M125" s="33">
        <v>10.101000000000001</v>
      </c>
      <c r="N125" s="33">
        <v>21.890999999999998</v>
      </c>
      <c r="O125" s="33">
        <v>30.905999999999999</v>
      </c>
      <c r="P125" s="186" t="s">
        <v>263</v>
      </c>
      <c r="R125" s="52"/>
      <c r="S125" s="52"/>
    </row>
    <row r="126" spans="1:19" ht="21" customHeight="1" x14ac:dyDescent="0.2">
      <c r="A126" s="218"/>
      <c r="B126" s="221"/>
      <c r="C126" s="32" t="s">
        <v>12</v>
      </c>
      <c r="D126" s="43">
        <v>75.158000000000001</v>
      </c>
      <c r="E126" s="33">
        <v>76.83</v>
      </c>
      <c r="F126" s="33">
        <v>85.992000000000004</v>
      </c>
      <c r="G126" s="33">
        <v>81.182000000000002</v>
      </c>
      <c r="H126" s="33">
        <v>85.24</v>
      </c>
      <c r="I126" s="33">
        <v>84.254999999999995</v>
      </c>
      <c r="J126" s="33">
        <v>72.573999999999998</v>
      </c>
      <c r="K126" s="33">
        <v>89.021000000000001</v>
      </c>
      <c r="L126" s="33">
        <v>83.343999999999994</v>
      </c>
      <c r="M126" s="33">
        <v>89.899000000000001</v>
      </c>
      <c r="N126" s="33">
        <v>78.108999999999995</v>
      </c>
      <c r="O126" s="33">
        <v>69.093999999999994</v>
      </c>
      <c r="P126" s="186" t="s">
        <v>0</v>
      </c>
      <c r="R126" s="52"/>
      <c r="S126" s="52"/>
    </row>
    <row r="127" spans="1:19" ht="21" customHeight="1" x14ac:dyDescent="0.2">
      <c r="A127" s="218"/>
      <c r="B127" s="220" t="s">
        <v>320</v>
      </c>
      <c r="C127" s="36" t="s">
        <v>13</v>
      </c>
      <c r="D127" s="44">
        <v>71.846000000000004</v>
      </c>
      <c r="E127" s="37">
        <v>69.844999999999999</v>
      </c>
      <c r="F127" s="37">
        <v>64.650999999999996</v>
      </c>
      <c r="G127" s="37">
        <v>60.448999999999998</v>
      </c>
      <c r="H127" s="37">
        <v>53.604999999999997</v>
      </c>
      <c r="I127" s="37">
        <v>80.304000000000002</v>
      </c>
      <c r="J127" s="37">
        <v>78.427999999999997</v>
      </c>
      <c r="K127" s="37">
        <v>53.383000000000003</v>
      </c>
      <c r="L127" s="37">
        <v>76.837999999999994</v>
      </c>
      <c r="M127" s="37">
        <v>57</v>
      </c>
      <c r="N127" s="37">
        <v>66.703999999999994</v>
      </c>
      <c r="O127" s="37">
        <v>80.108000000000004</v>
      </c>
      <c r="P127" s="187" t="s">
        <v>263</v>
      </c>
      <c r="R127" s="52"/>
      <c r="S127" s="52"/>
    </row>
    <row r="128" spans="1:19" ht="21" customHeight="1" x14ac:dyDescent="0.2">
      <c r="A128" s="218"/>
      <c r="B128" s="220"/>
      <c r="C128" s="36" t="s">
        <v>12</v>
      </c>
      <c r="D128" s="44">
        <v>28.154</v>
      </c>
      <c r="E128" s="37">
        <v>30.155000000000001</v>
      </c>
      <c r="F128" s="37">
        <v>35.348999999999997</v>
      </c>
      <c r="G128" s="37">
        <v>39.551000000000002</v>
      </c>
      <c r="H128" s="37">
        <v>46.395000000000003</v>
      </c>
      <c r="I128" s="37">
        <v>19.696000000000002</v>
      </c>
      <c r="J128" s="37">
        <v>21.571999999999999</v>
      </c>
      <c r="K128" s="37">
        <v>46.616999999999997</v>
      </c>
      <c r="L128" s="37">
        <v>23.161999999999999</v>
      </c>
      <c r="M128" s="37">
        <v>43</v>
      </c>
      <c r="N128" s="37">
        <v>33.295999999999999</v>
      </c>
      <c r="O128" s="37">
        <v>19.891999999999999</v>
      </c>
      <c r="P128" s="187" t="s">
        <v>0</v>
      </c>
      <c r="R128" s="52"/>
      <c r="S128" s="52"/>
    </row>
    <row r="129" spans="1:19" ht="21" customHeight="1" x14ac:dyDescent="0.2">
      <c r="A129" s="218"/>
      <c r="B129" s="221" t="s">
        <v>107</v>
      </c>
      <c r="C129" s="32" t="s">
        <v>178</v>
      </c>
      <c r="D129" s="43">
        <v>82.515000000000001</v>
      </c>
      <c r="E129" s="33">
        <v>85.504000000000005</v>
      </c>
      <c r="F129" s="33">
        <v>93.781999999999996</v>
      </c>
      <c r="G129" s="33">
        <v>91.463999999999999</v>
      </c>
      <c r="H129" s="33">
        <v>89.7</v>
      </c>
      <c r="I129" s="33">
        <v>89.823999999999998</v>
      </c>
      <c r="J129" s="33">
        <v>94.400999999999996</v>
      </c>
      <c r="K129" s="33">
        <v>89.832999999999998</v>
      </c>
      <c r="L129" s="33">
        <v>88.236000000000004</v>
      </c>
      <c r="M129" s="33">
        <v>93.686000000000007</v>
      </c>
      <c r="N129" s="33">
        <v>93.86</v>
      </c>
      <c r="O129" s="33">
        <v>94.072000000000003</v>
      </c>
      <c r="P129" s="186" t="s">
        <v>263</v>
      </c>
      <c r="R129" s="52"/>
      <c r="S129" s="52"/>
    </row>
    <row r="130" spans="1:19" ht="21" customHeight="1" x14ac:dyDescent="0.2">
      <c r="A130" s="219"/>
      <c r="B130" s="222"/>
      <c r="C130" s="32" t="s">
        <v>108</v>
      </c>
      <c r="D130" s="43">
        <v>17.484999999999999</v>
      </c>
      <c r="E130" s="33">
        <v>14.496</v>
      </c>
      <c r="F130" s="33">
        <v>6.218</v>
      </c>
      <c r="G130" s="33">
        <v>8.5359999999999996</v>
      </c>
      <c r="H130" s="33">
        <v>10.3</v>
      </c>
      <c r="I130" s="33">
        <v>10.176</v>
      </c>
      <c r="J130" s="33">
        <v>5.5990000000000002</v>
      </c>
      <c r="K130" s="33">
        <v>10.167</v>
      </c>
      <c r="L130" s="33">
        <v>11.763999999999999</v>
      </c>
      <c r="M130" s="33">
        <v>6.3140000000000001</v>
      </c>
      <c r="N130" s="33">
        <v>6.14</v>
      </c>
      <c r="O130" s="33">
        <v>5.9279999999999999</v>
      </c>
      <c r="P130" s="186" t="s">
        <v>0</v>
      </c>
      <c r="R130" s="52"/>
      <c r="S130" s="52"/>
    </row>
    <row r="131" spans="1:19" ht="21" customHeight="1" x14ac:dyDescent="0.2">
      <c r="A131" s="217" t="s">
        <v>109</v>
      </c>
      <c r="B131" s="223" t="s">
        <v>275</v>
      </c>
      <c r="C131" s="40" t="s">
        <v>13</v>
      </c>
      <c r="D131" s="46">
        <v>49.006</v>
      </c>
      <c r="E131" s="41">
        <v>47.786999999999999</v>
      </c>
      <c r="F131" s="41">
        <v>45.087000000000003</v>
      </c>
      <c r="G131" s="41">
        <v>64.855999999999995</v>
      </c>
      <c r="H131" s="41">
        <v>40.380000000000003</v>
      </c>
      <c r="I131" s="41">
        <v>24.024000000000001</v>
      </c>
      <c r="J131" s="41">
        <v>50.720999999999997</v>
      </c>
      <c r="K131" s="41">
        <v>29.893000000000001</v>
      </c>
      <c r="L131" s="41">
        <v>29.181999999999999</v>
      </c>
      <c r="M131" s="41">
        <v>33.017000000000003</v>
      </c>
      <c r="N131" s="41">
        <v>41.247999999999998</v>
      </c>
      <c r="O131" s="41">
        <v>59.899000000000001</v>
      </c>
      <c r="P131" s="187" t="s">
        <v>246</v>
      </c>
      <c r="R131" s="52"/>
      <c r="S131" s="52"/>
    </row>
    <row r="132" spans="1:19" ht="21" customHeight="1" x14ac:dyDescent="0.2">
      <c r="A132" s="218"/>
      <c r="B132" s="220"/>
      <c r="C132" s="36" t="s">
        <v>12</v>
      </c>
      <c r="D132" s="44">
        <v>50.994</v>
      </c>
      <c r="E132" s="37">
        <v>52.213000000000001</v>
      </c>
      <c r="F132" s="37">
        <v>54.912999999999997</v>
      </c>
      <c r="G132" s="37">
        <v>35.143999999999998</v>
      </c>
      <c r="H132" s="37">
        <v>59.62</v>
      </c>
      <c r="I132" s="37">
        <v>75.975999999999999</v>
      </c>
      <c r="J132" s="37">
        <v>49.279000000000003</v>
      </c>
      <c r="K132" s="37">
        <v>70.106999999999999</v>
      </c>
      <c r="L132" s="37">
        <v>70.817999999999998</v>
      </c>
      <c r="M132" s="37">
        <v>66.983000000000004</v>
      </c>
      <c r="N132" s="37">
        <v>58.752000000000002</v>
      </c>
      <c r="O132" s="37">
        <v>40.100999999999999</v>
      </c>
      <c r="P132" s="187" t="s">
        <v>0</v>
      </c>
      <c r="R132" s="52"/>
      <c r="S132" s="52"/>
    </row>
    <row r="133" spans="1:19" ht="21" customHeight="1" x14ac:dyDescent="0.2">
      <c r="A133" s="218"/>
      <c r="B133" s="221" t="s">
        <v>276</v>
      </c>
      <c r="C133" s="32" t="s">
        <v>13</v>
      </c>
      <c r="D133" s="43">
        <v>48.722000000000001</v>
      </c>
      <c r="E133" s="33">
        <v>50.811</v>
      </c>
      <c r="F133" s="33">
        <v>52.375</v>
      </c>
      <c r="G133" s="33">
        <v>57.667000000000002</v>
      </c>
      <c r="H133" s="33">
        <v>47.162999999999997</v>
      </c>
      <c r="I133" s="33">
        <v>36.851999999999997</v>
      </c>
      <c r="J133" s="33">
        <v>51.993000000000002</v>
      </c>
      <c r="K133" s="33">
        <v>46.67</v>
      </c>
      <c r="L133" s="33">
        <v>45.23</v>
      </c>
      <c r="M133" s="33">
        <v>48.531999999999996</v>
      </c>
      <c r="N133" s="33">
        <v>42.295000000000002</v>
      </c>
      <c r="O133" s="33">
        <v>69.917000000000002</v>
      </c>
      <c r="P133" s="186" t="s">
        <v>246</v>
      </c>
      <c r="R133" s="52"/>
      <c r="S133" s="52"/>
    </row>
    <row r="134" spans="1:19" ht="21" customHeight="1" x14ac:dyDescent="0.2">
      <c r="A134" s="218"/>
      <c r="B134" s="221"/>
      <c r="C134" s="32" t="s">
        <v>12</v>
      </c>
      <c r="D134" s="43">
        <v>51.277999999999999</v>
      </c>
      <c r="E134" s="33">
        <v>49.189</v>
      </c>
      <c r="F134" s="33">
        <v>47.625</v>
      </c>
      <c r="G134" s="33">
        <v>42.332999999999998</v>
      </c>
      <c r="H134" s="33">
        <v>52.837000000000003</v>
      </c>
      <c r="I134" s="33">
        <v>63.148000000000003</v>
      </c>
      <c r="J134" s="33">
        <v>48.006999999999998</v>
      </c>
      <c r="K134" s="33">
        <v>53.33</v>
      </c>
      <c r="L134" s="33">
        <v>54.77</v>
      </c>
      <c r="M134" s="33">
        <v>51.468000000000004</v>
      </c>
      <c r="N134" s="33">
        <v>57.704999999999998</v>
      </c>
      <c r="O134" s="33">
        <v>30.082999999999998</v>
      </c>
      <c r="P134" s="186" t="s">
        <v>0</v>
      </c>
      <c r="R134" s="52"/>
      <c r="S134" s="52"/>
    </row>
    <row r="135" spans="1:19" ht="21" customHeight="1" x14ac:dyDescent="0.2">
      <c r="A135" s="218"/>
      <c r="B135" s="220" t="s">
        <v>277</v>
      </c>
      <c r="C135" s="36" t="s">
        <v>13</v>
      </c>
      <c r="D135" s="44">
        <v>29.097000000000001</v>
      </c>
      <c r="E135" s="37">
        <v>32.185000000000002</v>
      </c>
      <c r="F135" s="37">
        <v>20.606000000000002</v>
      </c>
      <c r="G135" s="37">
        <v>29.786000000000001</v>
      </c>
      <c r="H135" s="37">
        <v>14.673</v>
      </c>
      <c r="I135" s="37">
        <v>17.190000000000001</v>
      </c>
      <c r="J135" s="37">
        <v>26.303999999999998</v>
      </c>
      <c r="K135" s="37">
        <v>11.37</v>
      </c>
      <c r="L135" s="37">
        <v>9.4480000000000004</v>
      </c>
      <c r="M135" s="37">
        <v>18.34</v>
      </c>
      <c r="N135" s="37">
        <v>14.045999999999999</v>
      </c>
      <c r="O135" s="37">
        <v>27.713000000000001</v>
      </c>
      <c r="P135" s="187" t="s">
        <v>246</v>
      </c>
      <c r="R135" s="52"/>
      <c r="S135" s="52"/>
    </row>
    <row r="136" spans="1:19" ht="21" customHeight="1" x14ac:dyDescent="0.2">
      <c r="A136" s="218"/>
      <c r="B136" s="220"/>
      <c r="C136" s="36" t="s">
        <v>12</v>
      </c>
      <c r="D136" s="44">
        <v>70.903000000000006</v>
      </c>
      <c r="E136" s="37">
        <v>67.814999999999998</v>
      </c>
      <c r="F136" s="37">
        <v>79.394000000000005</v>
      </c>
      <c r="G136" s="37">
        <v>70.213999999999999</v>
      </c>
      <c r="H136" s="37">
        <v>85.326999999999998</v>
      </c>
      <c r="I136" s="37">
        <v>82.81</v>
      </c>
      <c r="J136" s="37">
        <v>73.695999999999998</v>
      </c>
      <c r="K136" s="37">
        <v>88.63</v>
      </c>
      <c r="L136" s="37">
        <v>90.552000000000007</v>
      </c>
      <c r="M136" s="37">
        <v>81.66</v>
      </c>
      <c r="N136" s="37">
        <v>85.953999999999994</v>
      </c>
      <c r="O136" s="37">
        <v>72.287000000000006</v>
      </c>
      <c r="P136" s="187" t="s">
        <v>0</v>
      </c>
      <c r="R136" s="52"/>
      <c r="S136" s="52"/>
    </row>
    <row r="137" spans="1:19" ht="21" customHeight="1" x14ac:dyDescent="0.2">
      <c r="A137" s="218"/>
      <c r="B137" s="221" t="s">
        <v>278</v>
      </c>
      <c r="C137" s="32" t="s">
        <v>13</v>
      </c>
      <c r="D137" s="43">
        <v>22.890999999999998</v>
      </c>
      <c r="E137" s="33">
        <v>24.344999999999999</v>
      </c>
      <c r="F137" s="33">
        <v>16.977</v>
      </c>
      <c r="G137" s="33">
        <v>28.093</v>
      </c>
      <c r="H137" s="33">
        <v>11.741</v>
      </c>
      <c r="I137" s="33">
        <v>13.85</v>
      </c>
      <c r="J137" s="33">
        <v>21.963999999999999</v>
      </c>
      <c r="K137" s="33">
        <v>11.571</v>
      </c>
      <c r="L137" s="33">
        <v>19.350000000000001</v>
      </c>
      <c r="M137" s="33">
        <v>10.901</v>
      </c>
      <c r="N137" s="33">
        <v>20.382999999999999</v>
      </c>
      <c r="O137" s="33">
        <v>18.728999999999999</v>
      </c>
      <c r="P137" s="186" t="s">
        <v>246</v>
      </c>
      <c r="R137" s="52"/>
      <c r="S137" s="52"/>
    </row>
    <row r="138" spans="1:19" ht="21" customHeight="1" x14ac:dyDescent="0.2">
      <c r="A138" s="218"/>
      <c r="B138" s="221"/>
      <c r="C138" s="32" t="s">
        <v>12</v>
      </c>
      <c r="D138" s="43">
        <v>77.108999999999995</v>
      </c>
      <c r="E138" s="33">
        <v>75.655000000000001</v>
      </c>
      <c r="F138" s="33">
        <v>83.022999999999996</v>
      </c>
      <c r="G138" s="33">
        <v>71.906999999999996</v>
      </c>
      <c r="H138" s="33">
        <v>88.259</v>
      </c>
      <c r="I138" s="33">
        <v>86.15</v>
      </c>
      <c r="J138" s="33">
        <v>78.036000000000001</v>
      </c>
      <c r="K138" s="33">
        <v>88.429000000000002</v>
      </c>
      <c r="L138" s="33">
        <v>80.650000000000006</v>
      </c>
      <c r="M138" s="33">
        <v>89.099000000000004</v>
      </c>
      <c r="N138" s="33">
        <v>79.617000000000004</v>
      </c>
      <c r="O138" s="33">
        <v>81.271000000000001</v>
      </c>
      <c r="P138" s="186" t="s">
        <v>0</v>
      </c>
      <c r="R138" s="52"/>
      <c r="S138" s="52"/>
    </row>
    <row r="139" spans="1:19" ht="21" customHeight="1" x14ac:dyDescent="0.2">
      <c r="A139" s="218"/>
      <c r="B139" s="220" t="s">
        <v>58</v>
      </c>
      <c r="C139" s="36" t="s">
        <v>13</v>
      </c>
      <c r="D139" s="44">
        <v>32.314</v>
      </c>
      <c r="E139" s="37">
        <v>26.943999999999999</v>
      </c>
      <c r="F139" s="37">
        <v>19.175999999999998</v>
      </c>
      <c r="G139" s="37">
        <v>12.065</v>
      </c>
      <c r="H139" s="37">
        <v>19.556000000000001</v>
      </c>
      <c r="I139" s="37">
        <v>20.323</v>
      </c>
      <c r="J139" s="37">
        <v>15.714</v>
      </c>
      <c r="K139" s="37">
        <v>14.801</v>
      </c>
      <c r="L139" s="37">
        <v>10.582000000000001</v>
      </c>
      <c r="M139" s="37">
        <v>15.753</v>
      </c>
      <c r="N139" s="37">
        <v>19.206</v>
      </c>
      <c r="O139" s="37">
        <v>19.344999999999999</v>
      </c>
      <c r="P139" s="187" t="s">
        <v>246</v>
      </c>
      <c r="R139" s="52"/>
      <c r="S139" s="52"/>
    </row>
    <row r="140" spans="1:19" ht="21" customHeight="1" x14ac:dyDescent="0.2">
      <c r="A140" s="218"/>
      <c r="B140" s="220"/>
      <c r="C140" s="36" t="s">
        <v>12</v>
      </c>
      <c r="D140" s="44">
        <v>67.686000000000007</v>
      </c>
      <c r="E140" s="37">
        <v>73.055999999999997</v>
      </c>
      <c r="F140" s="37">
        <v>80.823999999999998</v>
      </c>
      <c r="G140" s="37">
        <v>87.935000000000002</v>
      </c>
      <c r="H140" s="37">
        <v>80.444000000000003</v>
      </c>
      <c r="I140" s="37">
        <v>79.677000000000007</v>
      </c>
      <c r="J140" s="37">
        <v>84.286000000000001</v>
      </c>
      <c r="K140" s="37">
        <v>85.198999999999998</v>
      </c>
      <c r="L140" s="37">
        <v>89.418000000000006</v>
      </c>
      <c r="M140" s="37">
        <v>84.247</v>
      </c>
      <c r="N140" s="37">
        <v>80.793999999999997</v>
      </c>
      <c r="O140" s="37">
        <v>80.655000000000001</v>
      </c>
      <c r="P140" s="187" t="s">
        <v>0</v>
      </c>
      <c r="R140" s="52"/>
      <c r="S140" s="52"/>
    </row>
    <row r="141" spans="1:19" ht="21" customHeight="1" x14ac:dyDescent="0.2">
      <c r="A141" s="218"/>
      <c r="B141" s="221" t="s">
        <v>200</v>
      </c>
      <c r="C141" s="32" t="s">
        <v>13</v>
      </c>
      <c r="D141" s="43">
        <v>33.210999999999999</v>
      </c>
      <c r="E141" s="33">
        <v>29.422000000000001</v>
      </c>
      <c r="F141" s="33">
        <v>48.142000000000003</v>
      </c>
      <c r="G141" s="33">
        <v>43.987000000000002</v>
      </c>
      <c r="H141" s="33">
        <v>48.27</v>
      </c>
      <c r="I141" s="33">
        <v>54.478000000000002</v>
      </c>
      <c r="J141" s="33">
        <v>38.686</v>
      </c>
      <c r="K141" s="33">
        <v>59.457000000000001</v>
      </c>
      <c r="L141" s="33">
        <v>45.731999999999999</v>
      </c>
      <c r="M141" s="33">
        <v>36.991</v>
      </c>
      <c r="N141" s="33">
        <v>45.283000000000001</v>
      </c>
      <c r="O141" s="33">
        <v>53.723999999999997</v>
      </c>
      <c r="P141" s="186" t="s">
        <v>264</v>
      </c>
      <c r="R141" s="52"/>
      <c r="S141" s="52"/>
    </row>
    <row r="142" spans="1:19" ht="21" customHeight="1" x14ac:dyDescent="0.2">
      <c r="A142" s="218"/>
      <c r="B142" s="221"/>
      <c r="C142" s="32" t="s">
        <v>38</v>
      </c>
      <c r="D142" s="43">
        <v>53.789000000000001</v>
      </c>
      <c r="E142" s="33">
        <v>59.597000000000001</v>
      </c>
      <c r="F142" s="33">
        <v>41.683</v>
      </c>
      <c r="G142" s="33">
        <v>49.616</v>
      </c>
      <c r="H142" s="33">
        <v>44.764000000000003</v>
      </c>
      <c r="I142" s="33">
        <v>44.34</v>
      </c>
      <c r="J142" s="33">
        <v>58.36</v>
      </c>
      <c r="K142" s="33">
        <v>25.654</v>
      </c>
      <c r="L142" s="33">
        <v>39.941000000000003</v>
      </c>
      <c r="M142" s="33">
        <v>56.192</v>
      </c>
      <c r="N142" s="33">
        <v>44.874000000000002</v>
      </c>
      <c r="O142" s="33">
        <v>35.262</v>
      </c>
      <c r="P142" s="186" t="s">
        <v>0</v>
      </c>
      <c r="R142" s="52"/>
      <c r="S142" s="52"/>
    </row>
    <row r="143" spans="1:19" ht="21" customHeight="1" x14ac:dyDescent="0.2">
      <c r="A143" s="218"/>
      <c r="B143" s="221"/>
      <c r="C143" s="32" t="s">
        <v>110</v>
      </c>
      <c r="D143" s="43">
        <v>12.286</v>
      </c>
      <c r="E143" s="33">
        <v>10.670999999999999</v>
      </c>
      <c r="F143" s="33">
        <v>9.2170000000000005</v>
      </c>
      <c r="G143" s="33">
        <v>5.62</v>
      </c>
      <c r="H143" s="33">
        <v>4.6219999999999999</v>
      </c>
      <c r="I143" s="33">
        <v>0.70899999999999996</v>
      </c>
      <c r="J143" s="33">
        <v>2.9540000000000002</v>
      </c>
      <c r="K143" s="33">
        <v>13.477</v>
      </c>
      <c r="L143" s="33">
        <v>12.351000000000001</v>
      </c>
      <c r="M143" s="33">
        <v>4.1340000000000003</v>
      </c>
      <c r="N143" s="33">
        <v>9.2170000000000005</v>
      </c>
      <c r="O143" s="33">
        <v>10.853999999999999</v>
      </c>
      <c r="P143" s="186" t="s">
        <v>0</v>
      </c>
      <c r="R143" s="52"/>
      <c r="S143" s="52"/>
    </row>
    <row r="144" spans="1:19" ht="21" customHeight="1" x14ac:dyDescent="0.2">
      <c r="A144" s="218"/>
      <c r="B144" s="221"/>
      <c r="C144" s="32" t="s">
        <v>111</v>
      </c>
      <c r="D144" s="43">
        <v>0.71399999999999997</v>
      </c>
      <c r="E144" s="33">
        <v>0.311</v>
      </c>
      <c r="F144" s="33">
        <v>0.95799999999999996</v>
      </c>
      <c r="G144" s="33">
        <v>0.77800000000000002</v>
      </c>
      <c r="H144" s="33">
        <v>2.3439999999999999</v>
      </c>
      <c r="I144" s="33">
        <v>0.47299999999999998</v>
      </c>
      <c r="J144" s="33">
        <v>0</v>
      </c>
      <c r="K144" s="33">
        <v>1.4119999999999999</v>
      </c>
      <c r="L144" s="33">
        <v>1.976</v>
      </c>
      <c r="M144" s="33">
        <v>2.6829999999999998</v>
      </c>
      <c r="N144" s="33">
        <v>0.626</v>
      </c>
      <c r="O144" s="33">
        <v>0.16</v>
      </c>
      <c r="P144" s="186" t="s">
        <v>0</v>
      </c>
      <c r="R144" s="52"/>
      <c r="S144" s="52"/>
    </row>
    <row r="145" spans="1:19" ht="21" customHeight="1" x14ac:dyDescent="0.2">
      <c r="A145" s="218"/>
      <c r="B145" s="220" t="s">
        <v>201</v>
      </c>
      <c r="C145" s="36" t="s">
        <v>13</v>
      </c>
      <c r="D145" s="44">
        <v>71.869</v>
      </c>
      <c r="E145" s="37">
        <v>72.819999999999993</v>
      </c>
      <c r="F145" s="37">
        <v>82.552000000000007</v>
      </c>
      <c r="G145" s="37">
        <v>87.302000000000007</v>
      </c>
      <c r="H145" s="37">
        <v>87.388999999999996</v>
      </c>
      <c r="I145" s="37">
        <v>97.876000000000005</v>
      </c>
      <c r="J145" s="37">
        <v>92.906999999999996</v>
      </c>
      <c r="K145" s="37">
        <v>79.974000000000004</v>
      </c>
      <c r="L145" s="37">
        <v>76.146000000000001</v>
      </c>
      <c r="M145" s="37">
        <v>84.438000000000002</v>
      </c>
      <c r="N145" s="37">
        <v>82.144999999999996</v>
      </c>
      <c r="O145" s="37">
        <v>82.986999999999995</v>
      </c>
      <c r="P145" s="187" t="s">
        <v>265</v>
      </c>
      <c r="R145" s="52"/>
      <c r="S145" s="52"/>
    </row>
    <row r="146" spans="1:19" ht="21" customHeight="1" x14ac:dyDescent="0.2">
      <c r="A146" s="219"/>
      <c r="B146" s="228"/>
      <c r="C146" s="36" t="s">
        <v>12</v>
      </c>
      <c r="D146" s="44">
        <v>28.131</v>
      </c>
      <c r="E146" s="37">
        <v>27.18</v>
      </c>
      <c r="F146" s="37">
        <v>17.448</v>
      </c>
      <c r="G146" s="37">
        <v>12.698</v>
      </c>
      <c r="H146" s="37">
        <v>12.611000000000001</v>
      </c>
      <c r="I146" s="37">
        <v>2.1240000000000001</v>
      </c>
      <c r="J146" s="37">
        <v>7.093</v>
      </c>
      <c r="K146" s="37">
        <v>20.026</v>
      </c>
      <c r="L146" s="37">
        <v>23.853999999999999</v>
      </c>
      <c r="M146" s="37">
        <v>15.561999999999999</v>
      </c>
      <c r="N146" s="37">
        <v>17.855</v>
      </c>
      <c r="O146" s="37">
        <v>17.013000000000002</v>
      </c>
      <c r="P146" s="187" t="s">
        <v>0</v>
      </c>
      <c r="R146" s="52"/>
      <c r="S146" s="52"/>
    </row>
    <row r="147" spans="1:19" ht="21" customHeight="1" x14ac:dyDescent="0.2">
      <c r="A147" s="225" t="s">
        <v>241</v>
      </c>
      <c r="B147" s="224" t="s">
        <v>195</v>
      </c>
      <c r="C147" s="34" t="s">
        <v>13</v>
      </c>
      <c r="D147" s="42">
        <v>60.787999999999997</v>
      </c>
      <c r="E147" s="35">
        <v>62.627000000000002</v>
      </c>
      <c r="F147" s="35">
        <v>66.094999999999999</v>
      </c>
      <c r="G147" s="35">
        <v>30.152000000000001</v>
      </c>
      <c r="H147" s="35">
        <v>69.486999999999995</v>
      </c>
      <c r="I147" s="35">
        <v>47.485999999999997</v>
      </c>
      <c r="J147" s="35">
        <v>40.051000000000002</v>
      </c>
      <c r="K147" s="35">
        <v>22.446000000000002</v>
      </c>
      <c r="L147" s="35">
        <v>28.995999999999999</v>
      </c>
      <c r="M147" s="35">
        <v>60.606999999999999</v>
      </c>
      <c r="N147" s="35">
        <v>39.36</v>
      </c>
      <c r="O147" s="35">
        <v>76.408000000000001</v>
      </c>
      <c r="P147" s="186" t="s">
        <v>246</v>
      </c>
      <c r="R147" s="52"/>
      <c r="S147" s="52"/>
    </row>
    <row r="148" spans="1:19" ht="21" customHeight="1" x14ac:dyDescent="0.2">
      <c r="A148" s="226"/>
      <c r="B148" s="221"/>
      <c r="C148" s="32" t="s">
        <v>12</v>
      </c>
      <c r="D148" s="43">
        <v>39.212000000000003</v>
      </c>
      <c r="E148" s="33">
        <v>37.372999999999998</v>
      </c>
      <c r="F148" s="33">
        <v>33.905000000000001</v>
      </c>
      <c r="G148" s="33">
        <v>69.847999999999999</v>
      </c>
      <c r="H148" s="33">
        <v>30.513000000000002</v>
      </c>
      <c r="I148" s="33">
        <v>52.514000000000003</v>
      </c>
      <c r="J148" s="33">
        <v>59.948999999999998</v>
      </c>
      <c r="K148" s="33">
        <v>77.554000000000002</v>
      </c>
      <c r="L148" s="33">
        <v>71.004000000000005</v>
      </c>
      <c r="M148" s="33">
        <v>39.393000000000001</v>
      </c>
      <c r="N148" s="33">
        <v>60.64</v>
      </c>
      <c r="O148" s="33">
        <v>23.591999999999999</v>
      </c>
      <c r="P148" s="186" t="s">
        <v>0</v>
      </c>
      <c r="R148" s="52"/>
      <c r="S148" s="52"/>
    </row>
    <row r="149" spans="1:19" ht="21" customHeight="1" x14ac:dyDescent="0.2">
      <c r="A149" s="226"/>
      <c r="B149" s="220" t="s">
        <v>199</v>
      </c>
      <c r="C149" s="36" t="s">
        <v>13</v>
      </c>
      <c r="D149" s="44">
        <v>52.231000000000002</v>
      </c>
      <c r="E149" s="37">
        <v>52.823</v>
      </c>
      <c r="F149" s="37">
        <v>65.311999999999998</v>
      </c>
      <c r="G149" s="37">
        <v>20.02</v>
      </c>
      <c r="H149" s="37">
        <v>69.747</v>
      </c>
      <c r="I149" s="37">
        <v>22.02</v>
      </c>
      <c r="J149" s="37">
        <v>35.286000000000001</v>
      </c>
      <c r="K149" s="37">
        <v>8.7240000000000002</v>
      </c>
      <c r="L149" s="37">
        <v>8.5459999999999994</v>
      </c>
      <c r="M149" s="37">
        <v>41.301000000000002</v>
      </c>
      <c r="N149" s="37">
        <v>35.25</v>
      </c>
      <c r="O149" s="37">
        <v>67.162999999999997</v>
      </c>
      <c r="P149" s="187" t="s">
        <v>246</v>
      </c>
      <c r="R149" s="52"/>
      <c r="S149" s="52"/>
    </row>
    <row r="150" spans="1:19" ht="21" customHeight="1" x14ac:dyDescent="0.2">
      <c r="A150" s="227"/>
      <c r="B150" s="228"/>
      <c r="C150" s="36" t="s">
        <v>12</v>
      </c>
      <c r="D150" s="44">
        <v>47.768999999999998</v>
      </c>
      <c r="E150" s="37">
        <v>47.177</v>
      </c>
      <c r="F150" s="37">
        <v>34.688000000000002</v>
      </c>
      <c r="G150" s="37">
        <v>79.98</v>
      </c>
      <c r="H150" s="37">
        <v>30.253</v>
      </c>
      <c r="I150" s="37">
        <v>77.98</v>
      </c>
      <c r="J150" s="37">
        <v>64.713999999999999</v>
      </c>
      <c r="K150" s="37">
        <v>91.275999999999996</v>
      </c>
      <c r="L150" s="37">
        <v>91.453999999999994</v>
      </c>
      <c r="M150" s="37">
        <v>58.698999999999998</v>
      </c>
      <c r="N150" s="37">
        <v>64.75</v>
      </c>
      <c r="O150" s="37">
        <v>32.837000000000003</v>
      </c>
      <c r="P150" s="187" t="s">
        <v>0</v>
      </c>
      <c r="R150" s="52"/>
      <c r="S150" s="52"/>
    </row>
    <row r="151" spans="1:19" ht="21" customHeight="1" x14ac:dyDescent="0.2">
      <c r="A151" s="217" t="s">
        <v>114</v>
      </c>
      <c r="B151" s="224" t="s">
        <v>113</v>
      </c>
      <c r="C151" s="34" t="s">
        <v>13</v>
      </c>
      <c r="D151" s="42">
        <v>14.875</v>
      </c>
      <c r="E151" s="35">
        <v>13.08</v>
      </c>
      <c r="F151" s="35">
        <v>4.2560000000000002</v>
      </c>
      <c r="G151" s="35">
        <v>3.7890000000000001</v>
      </c>
      <c r="H151" s="35">
        <v>3.952</v>
      </c>
      <c r="I151" s="35">
        <v>3.9809999999999999</v>
      </c>
      <c r="J151" s="35">
        <v>3.2450000000000001</v>
      </c>
      <c r="K151" s="35">
        <v>2.0649999999999999</v>
      </c>
      <c r="L151" s="35">
        <v>1.2989999999999999</v>
      </c>
      <c r="M151" s="35">
        <v>4.282</v>
      </c>
      <c r="N151" s="35">
        <v>1.7749999999999999</v>
      </c>
      <c r="O151" s="35">
        <v>9.98</v>
      </c>
      <c r="P151" s="186" t="s">
        <v>246</v>
      </c>
      <c r="R151" s="52"/>
      <c r="S151" s="52"/>
    </row>
    <row r="152" spans="1:19" ht="21" customHeight="1" x14ac:dyDescent="0.2">
      <c r="A152" s="218"/>
      <c r="B152" s="221"/>
      <c r="C152" s="32" t="s">
        <v>12</v>
      </c>
      <c r="D152" s="43">
        <v>85.125</v>
      </c>
      <c r="E152" s="33">
        <v>86.92</v>
      </c>
      <c r="F152" s="33">
        <v>95.744</v>
      </c>
      <c r="G152" s="33">
        <v>96.210999999999999</v>
      </c>
      <c r="H152" s="33">
        <v>96.048000000000002</v>
      </c>
      <c r="I152" s="33">
        <v>96.019000000000005</v>
      </c>
      <c r="J152" s="33">
        <v>96.754999999999995</v>
      </c>
      <c r="K152" s="33">
        <v>97.935000000000002</v>
      </c>
      <c r="L152" s="33">
        <v>98.700999999999993</v>
      </c>
      <c r="M152" s="33">
        <v>95.718000000000004</v>
      </c>
      <c r="N152" s="33">
        <v>98.224999999999994</v>
      </c>
      <c r="O152" s="33">
        <v>90.02</v>
      </c>
      <c r="P152" s="186" t="s">
        <v>0</v>
      </c>
      <c r="R152" s="52"/>
      <c r="S152" s="52"/>
    </row>
    <row r="153" spans="1:19" ht="21" customHeight="1" x14ac:dyDescent="0.2">
      <c r="A153" s="218"/>
      <c r="B153" s="220" t="s">
        <v>196</v>
      </c>
      <c r="C153" s="36" t="s">
        <v>174</v>
      </c>
      <c r="D153" s="44">
        <v>13.089</v>
      </c>
      <c r="E153" s="37">
        <v>14.666</v>
      </c>
      <c r="F153" s="37">
        <v>21.169</v>
      </c>
      <c r="G153" s="37">
        <v>16.718</v>
      </c>
      <c r="H153" s="37">
        <v>23.361999999999998</v>
      </c>
      <c r="I153" s="37">
        <v>12.067</v>
      </c>
      <c r="J153" s="37">
        <v>11.068</v>
      </c>
      <c r="K153" s="37">
        <v>12.87</v>
      </c>
      <c r="L153" s="37">
        <v>6.7119999999999997</v>
      </c>
      <c r="M153" s="37">
        <v>22.859000000000002</v>
      </c>
      <c r="N153" s="37">
        <v>12.587</v>
      </c>
      <c r="O153" s="37">
        <v>30.164999999999999</v>
      </c>
      <c r="P153" s="187" t="s">
        <v>246</v>
      </c>
      <c r="R153" s="52"/>
      <c r="S153" s="52"/>
    </row>
    <row r="154" spans="1:19" ht="21" customHeight="1" x14ac:dyDescent="0.2">
      <c r="A154" s="218"/>
      <c r="B154" s="220"/>
      <c r="C154" s="36" t="s">
        <v>16</v>
      </c>
      <c r="D154" s="44">
        <v>86.911000000000001</v>
      </c>
      <c r="E154" s="37">
        <v>85.334000000000003</v>
      </c>
      <c r="F154" s="37">
        <v>78.831000000000003</v>
      </c>
      <c r="G154" s="37">
        <v>83.281999999999996</v>
      </c>
      <c r="H154" s="37">
        <v>76.638000000000005</v>
      </c>
      <c r="I154" s="37">
        <v>87.933000000000007</v>
      </c>
      <c r="J154" s="37">
        <v>88.932000000000002</v>
      </c>
      <c r="K154" s="37">
        <v>87.13</v>
      </c>
      <c r="L154" s="37">
        <v>93.287999999999997</v>
      </c>
      <c r="M154" s="37">
        <v>77.141000000000005</v>
      </c>
      <c r="N154" s="37">
        <v>87.412999999999997</v>
      </c>
      <c r="O154" s="37">
        <v>69.834999999999994</v>
      </c>
      <c r="P154" s="187" t="s">
        <v>0</v>
      </c>
      <c r="R154" s="52"/>
      <c r="S154" s="52"/>
    </row>
    <row r="155" spans="1:19" ht="21" customHeight="1" x14ac:dyDescent="0.2">
      <c r="A155" s="218"/>
      <c r="B155" s="221" t="s">
        <v>197</v>
      </c>
      <c r="C155" s="32" t="s">
        <v>174</v>
      </c>
      <c r="D155" s="43">
        <v>25.187000000000001</v>
      </c>
      <c r="E155" s="33">
        <v>27.689</v>
      </c>
      <c r="F155" s="33">
        <v>21.567</v>
      </c>
      <c r="G155" s="33">
        <v>16.213999999999999</v>
      </c>
      <c r="H155" s="33">
        <v>20.361000000000001</v>
      </c>
      <c r="I155" s="33">
        <v>13.548999999999999</v>
      </c>
      <c r="J155" s="33">
        <v>10.875999999999999</v>
      </c>
      <c r="K155" s="33">
        <v>14.451000000000001</v>
      </c>
      <c r="L155" s="33">
        <v>8.3059999999999992</v>
      </c>
      <c r="M155" s="33">
        <v>26.800999999999998</v>
      </c>
      <c r="N155" s="33">
        <v>12.933</v>
      </c>
      <c r="O155" s="33">
        <v>28.962</v>
      </c>
      <c r="P155" s="186" t="s">
        <v>246</v>
      </c>
      <c r="R155" s="52"/>
      <c r="S155" s="52"/>
    </row>
    <row r="156" spans="1:19" ht="21" customHeight="1" x14ac:dyDescent="0.2">
      <c r="A156" s="218"/>
      <c r="B156" s="221"/>
      <c r="C156" s="32" t="s">
        <v>16</v>
      </c>
      <c r="D156" s="43">
        <v>74.813000000000002</v>
      </c>
      <c r="E156" s="33">
        <v>72.311000000000007</v>
      </c>
      <c r="F156" s="33">
        <v>78.433000000000007</v>
      </c>
      <c r="G156" s="33">
        <v>83.786000000000001</v>
      </c>
      <c r="H156" s="33">
        <v>79.638999999999996</v>
      </c>
      <c r="I156" s="33">
        <v>86.450999999999993</v>
      </c>
      <c r="J156" s="33">
        <v>89.123999999999995</v>
      </c>
      <c r="K156" s="33">
        <v>85.549000000000007</v>
      </c>
      <c r="L156" s="33">
        <v>91.694000000000003</v>
      </c>
      <c r="M156" s="33">
        <v>73.198999999999998</v>
      </c>
      <c r="N156" s="33">
        <v>87.066999999999993</v>
      </c>
      <c r="O156" s="33">
        <v>71.037999999999997</v>
      </c>
      <c r="P156" s="186" t="s">
        <v>0</v>
      </c>
      <c r="R156" s="52"/>
      <c r="S156" s="52"/>
    </row>
    <row r="157" spans="1:19" ht="21" customHeight="1" x14ac:dyDescent="0.2">
      <c r="A157" s="218"/>
      <c r="B157" s="220" t="s">
        <v>198</v>
      </c>
      <c r="C157" s="36" t="s">
        <v>174</v>
      </c>
      <c r="D157" s="44">
        <v>25.507000000000001</v>
      </c>
      <c r="E157" s="37">
        <v>30.899000000000001</v>
      </c>
      <c r="F157" s="37">
        <v>23.774999999999999</v>
      </c>
      <c r="G157" s="37">
        <v>18.802</v>
      </c>
      <c r="H157" s="37">
        <v>17.457000000000001</v>
      </c>
      <c r="I157" s="37">
        <v>11.87</v>
      </c>
      <c r="J157" s="37">
        <v>15.352</v>
      </c>
      <c r="K157" s="37">
        <v>14.413</v>
      </c>
      <c r="L157" s="37">
        <v>7.1769999999999996</v>
      </c>
      <c r="M157" s="37">
        <v>23.692</v>
      </c>
      <c r="N157" s="37">
        <v>19.045000000000002</v>
      </c>
      <c r="O157" s="37">
        <v>32.939</v>
      </c>
      <c r="P157" s="187" t="s">
        <v>246</v>
      </c>
      <c r="R157" s="52"/>
      <c r="S157" s="52"/>
    </row>
    <row r="158" spans="1:19" ht="21" customHeight="1" x14ac:dyDescent="0.2">
      <c r="A158" s="218"/>
      <c r="B158" s="220"/>
      <c r="C158" s="36" t="s">
        <v>16</v>
      </c>
      <c r="D158" s="44">
        <v>74.492999999999995</v>
      </c>
      <c r="E158" s="37">
        <v>69.100999999999999</v>
      </c>
      <c r="F158" s="37">
        <v>76.224999999999994</v>
      </c>
      <c r="G158" s="37">
        <v>81.197999999999993</v>
      </c>
      <c r="H158" s="37">
        <v>82.543000000000006</v>
      </c>
      <c r="I158" s="37">
        <v>88.13</v>
      </c>
      <c r="J158" s="37">
        <v>84.647999999999996</v>
      </c>
      <c r="K158" s="37">
        <v>85.587000000000003</v>
      </c>
      <c r="L158" s="37">
        <v>92.822999999999993</v>
      </c>
      <c r="M158" s="37">
        <v>76.308000000000007</v>
      </c>
      <c r="N158" s="37">
        <v>80.954999999999998</v>
      </c>
      <c r="O158" s="37">
        <v>67.061000000000007</v>
      </c>
      <c r="P158" s="187" t="s">
        <v>0</v>
      </c>
      <c r="R158" s="52"/>
      <c r="S158" s="52"/>
    </row>
    <row r="159" spans="1:19" ht="21" customHeight="1" x14ac:dyDescent="0.2">
      <c r="A159" s="218"/>
      <c r="B159" s="221" t="s">
        <v>115</v>
      </c>
      <c r="C159" s="32" t="s">
        <v>211</v>
      </c>
      <c r="D159" s="43">
        <v>29.015000000000001</v>
      </c>
      <c r="E159" s="33">
        <v>27.54</v>
      </c>
      <c r="F159" s="33">
        <v>32.631999999999998</v>
      </c>
      <c r="G159" s="33">
        <v>70.085999999999999</v>
      </c>
      <c r="H159" s="33">
        <v>32.642000000000003</v>
      </c>
      <c r="I159" s="33">
        <v>44.430999999999997</v>
      </c>
      <c r="J159" s="33">
        <v>42.722999999999999</v>
      </c>
      <c r="K159" s="33">
        <v>22.094000000000001</v>
      </c>
      <c r="L159" s="33">
        <v>10.994999999999999</v>
      </c>
      <c r="M159" s="33">
        <v>11.247</v>
      </c>
      <c r="N159" s="33">
        <v>68.957999999999998</v>
      </c>
      <c r="O159" s="33">
        <v>27.238</v>
      </c>
      <c r="P159" s="186" t="s">
        <v>246</v>
      </c>
      <c r="R159" s="52"/>
      <c r="S159" s="52"/>
    </row>
    <row r="160" spans="1:19" ht="21" customHeight="1" x14ac:dyDescent="0.2">
      <c r="A160" s="218"/>
      <c r="B160" s="221"/>
      <c r="C160" s="32" t="s">
        <v>212</v>
      </c>
      <c r="D160" s="43">
        <v>49.45</v>
      </c>
      <c r="E160" s="33">
        <v>53.451999999999998</v>
      </c>
      <c r="F160" s="33">
        <v>45.305</v>
      </c>
      <c r="G160" s="33">
        <v>27.222000000000001</v>
      </c>
      <c r="H160" s="33">
        <v>49.845999999999997</v>
      </c>
      <c r="I160" s="33">
        <v>46.255000000000003</v>
      </c>
      <c r="J160" s="33">
        <v>48.9</v>
      </c>
      <c r="K160" s="33">
        <v>64.072000000000003</v>
      </c>
      <c r="L160" s="33">
        <v>72.147000000000006</v>
      </c>
      <c r="M160" s="33">
        <v>35.384999999999998</v>
      </c>
      <c r="N160" s="33">
        <v>24.704000000000001</v>
      </c>
      <c r="O160" s="33">
        <v>35.945999999999998</v>
      </c>
      <c r="P160" s="186" t="s">
        <v>0</v>
      </c>
      <c r="R160" s="52"/>
      <c r="S160" s="52"/>
    </row>
    <row r="161" spans="1:19" ht="21" customHeight="1" x14ac:dyDescent="0.2">
      <c r="A161" s="219"/>
      <c r="B161" s="222"/>
      <c r="C161" s="32" t="s">
        <v>175</v>
      </c>
      <c r="D161" s="43">
        <v>21.535</v>
      </c>
      <c r="E161" s="33">
        <v>19.007999999999999</v>
      </c>
      <c r="F161" s="33">
        <v>22.062999999999999</v>
      </c>
      <c r="G161" s="33">
        <v>2.6920000000000002</v>
      </c>
      <c r="H161" s="33">
        <v>17.512</v>
      </c>
      <c r="I161" s="33">
        <v>9.3140000000000001</v>
      </c>
      <c r="J161" s="33">
        <v>8.3770000000000007</v>
      </c>
      <c r="K161" s="33">
        <v>13.834</v>
      </c>
      <c r="L161" s="33">
        <v>16.858000000000001</v>
      </c>
      <c r="M161" s="33">
        <v>53.368000000000002</v>
      </c>
      <c r="N161" s="33">
        <v>6.3380000000000001</v>
      </c>
      <c r="O161" s="33">
        <v>36.816000000000003</v>
      </c>
      <c r="P161" s="186" t="s">
        <v>0</v>
      </c>
      <c r="R161" s="52"/>
      <c r="S161" s="52"/>
    </row>
    <row r="162" spans="1:19" ht="21" customHeight="1" x14ac:dyDescent="0.2">
      <c r="A162" s="217" t="s">
        <v>170</v>
      </c>
      <c r="B162" s="223" t="s">
        <v>116</v>
      </c>
      <c r="C162" s="40" t="s">
        <v>213</v>
      </c>
      <c r="D162" s="46">
        <v>53.497</v>
      </c>
      <c r="E162" s="41">
        <v>55.18</v>
      </c>
      <c r="F162" s="41">
        <v>56.707000000000001</v>
      </c>
      <c r="G162" s="41">
        <v>52.183</v>
      </c>
      <c r="H162" s="41">
        <v>53.847000000000001</v>
      </c>
      <c r="I162" s="41">
        <v>57.444000000000003</v>
      </c>
      <c r="J162" s="41">
        <v>58.863</v>
      </c>
      <c r="K162" s="41">
        <v>58.26</v>
      </c>
      <c r="L162" s="41">
        <v>55.31</v>
      </c>
      <c r="M162" s="41">
        <v>53.704000000000001</v>
      </c>
      <c r="N162" s="41">
        <v>54.283999999999999</v>
      </c>
      <c r="O162" s="41">
        <v>58.042999999999999</v>
      </c>
      <c r="P162" s="187" t="s">
        <v>246</v>
      </c>
      <c r="R162" s="52"/>
      <c r="S162" s="52"/>
    </row>
    <row r="163" spans="1:19" ht="21" customHeight="1" x14ac:dyDescent="0.2">
      <c r="A163" s="218"/>
      <c r="B163" s="220"/>
      <c r="C163" s="36" t="s">
        <v>214</v>
      </c>
      <c r="D163" s="44">
        <v>46.503</v>
      </c>
      <c r="E163" s="37">
        <v>44.82</v>
      </c>
      <c r="F163" s="37">
        <v>43.292999999999999</v>
      </c>
      <c r="G163" s="37">
        <v>47.817</v>
      </c>
      <c r="H163" s="37">
        <v>46.152999999999999</v>
      </c>
      <c r="I163" s="37">
        <v>42.555999999999997</v>
      </c>
      <c r="J163" s="37">
        <v>41.137</v>
      </c>
      <c r="K163" s="37">
        <v>41.74</v>
      </c>
      <c r="L163" s="37">
        <v>44.69</v>
      </c>
      <c r="M163" s="37">
        <v>46.295999999999999</v>
      </c>
      <c r="N163" s="37">
        <v>45.716000000000001</v>
      </c>
      <c r="O163" s="37">
        <v>41.957000000000001</v>
      </c>
      <c r="P163" s="187" t="s">
        <v>0</v>
      </c>
    </row>
    <row r="164" spans="1:19" ht="21" customHeight="1" x14ac:dyDescent="0.2">
      <c r="A164" s="218"/>
      <c r="B164" s="221" t="s">
        <v>117</v>
      </c>
      <c r="C164" s="32" t="s">
        <v>118</v>
      </c>
      <c r="D164" s="43">
        <v>2.4180000000000001</v>
      </c>
      <c r="E164" s="33">
        <v>2.8969999999999998</v>
      </c>
      <c r="F164" s="33"/>
      <c r="G164" s="33"/>
      <c r="H164" s="33"/>
      <c r="I164" s="33"/>
      <c r="J164" s="33"/>
      <c r="K164" s="33"/>
      <c r="L164" s="33"/>
      <c r="M164" s="33"/>
      <c r="N164" s="33"/>
      <c r="O164" s="33"/>
      <c r="P164" s="186" t="s">
        <v>266</v>
      </c>
    </row>
    <row r="165" spans="1:19" ht="21" customHeight="1" x14ac:dyDescent="0.2">
      <c r="A165" s="218"/>
      <c r="B165" s="221"/>
      <c r="C165" s="32" t="s">
        <v>119</v>
      </c>
      <c r="D165" s="43">
        <v>97.581999999999994</v>
      </c>
      <c r="E165" s="33">
        <v>97.102999999999994</v>
      </c>
      <c r="F165" s="33"/>
      <c r="G165" s="33"/>
      <c r="H165" s="33"/>
      <c r="I165" s="33"/>
      <c r="J165" s="33"/>
      <c r="K165" s="33"/>
      <c r="L165" s="33"/>
      <c r="M165" s="33"/>
      <c r="N165" s="33"/>
      <c r="O165" s="33"/>
      <c r="P165" s="186" t="s">
        <v>0</v>
      </c>
    </row>
    <row r="166" spans="1:19" ht="21" customHeight="1" x14ac:dyDescent="0.2">
      <c r="A166" s="218"/>
      <c r="B166" s="220" t="s">
        <v>120</v>
      </c>
      <c r="C166" s="36" t="s">
        <v>121</v>
      </c>
      <c r="D166" s="44">
        <v>45.414000000000001</v>
      </c>
      <c r="E166" s="37">
        <v>46.078000000000003</v>
      </c>
      <c r="F166" s="37">
        <v>44.609000000000002</v>
      </c>
      <c r="G166" s="37">
        <v>43.323999999999998</v>
      </c>
      <c r="H166" s="37">
        <v>42.37</v>
      </c>
      <c r="I166" s="37">
        <v>45.405000000000001</v>
      </c>
      <c r="J166" s="37">
        <v>45.777000000000001</v>
      </c>
      <c r="K166" s="37">
        <v>45.887999999999998</v>
      </c>
      <c r="L166" s="37">
        <v>45.582000000000001</v>
      </c>
      <c r="M166" s="37">
        <v>44.46</v>
      </c>
      <c r="N166" s="37">
        <v>43.457000000000001</v>
      </c>
      <c r="O166" s="37">
        <v>44.447000000000003</v>
      </c>
      <c r="P166" s="187" t="s">
        <v>246</v>
      </c>
    </row>
    <row r="167" spans="1:19" ht="21" customHeight="1" x14ac:dyDescent="0.2">
      <c r="A167" s="218"/>
      <c r="B167" s="220"/>
      <c r="C167" s="36" t="s">
        <v>122</v>
      </c>
      <c r="D167" s="44">
        <v>54.585999999999999</v>
      </c>
      <c r="E167" s="37">
        <v>53.921999999999997</v>
      </c>
      <c r="F167" s="37">
        <v>55.32</v>
      </c>
      <c r="G167" s="37">
        <v>56.676000000000002</v>
      </c>
      <c r="H167" s="37">
        <v>57.63</v>
      </c>
      <c r="I167" s="37">
        <v>54.594999999999999</v>
      </c>
      <c r="J167" s="37">
        <v>54.222999999999999</v>
      </c>
      <c r="K167" s="37">
        <v>54.112000000000002</v>
      </c>
      <c r="L167" s="37">
        <v>54.417999999999999</v>
      </c>
      <c r="M167" s="37">
        <v>55.54</v>
      </c>
      <c r="N167" s="37">
        <v>56.277000000000001</v>
      </c>
      <c r="O167" s="37">
        <v>55.414999999999999</v>
      </c>
      <c r="P167" s="187" t="s">
        <v>0</v>
      </c>
    </row>
    <row r="168" spans="1:19" ht="21" customHeight="1" x14ac:dyDescent="0.2">
      <c r="A168" s="218"/>
      <c r="B168" s="221" t="s">
        <v>55</v>
      </c>
      <c r="C168" s="32" t="s">
        <v>56</v>
      </c>
      <c r="D168" s="43">
        <v>81.076999999999998</v>
      </c>
      <c r="E168" s="33">
        <v>78.599000000000004</v>
      </c>
      <c r="F168" s="33">
        <v>82.991</v>
      </c>
      <c r="G168" s="33">
        <v>97.528000000000006</v>
      </c>
      <c r="H168" s="33">
        <v>91.379000000000005</v>
      </c>
      <c r="I168" s="33">
        <v>96.242999999999995</v>
      </c>
      <c r="J168" s="33">
        <v>75.643000000000001</v>
      </c>
      <c r="K168" s="33">
        <v>97.451999999999998</v>
      </c>
      <c r="L168" s="33">
        <v>92.795000000000002</v>
      </c>
      <c r="M168" s="33">
        <v>78.754000000000005</v>
      </c>
      <c r="N168" s="33">
        <v>91.796999999999997</v>
      </c>
      <c r="O168" s="33">
        <v>93.168999999999997</v>
      </c>
      <c r="P168" s="186" t="s">
        <v>246</v>
      </c>
    </row>
    <row r="169" spans="1:19" ht="21" customHeight="1" x14ac:dyDescent="0.2">
      <c r="A169" s="219"/>
      <c r="B169" s="222"/>
      <c r="C169" s="32" t="s">
        <v>57</v>
      </c>
      <c r="D169" s="43">
        <v>18.922999999999998</v>
      </c>
      <c r="E169" s="33">
        <v>21.401</v>
      </c>
      <c r="F169" s="33">
        <v>17.009</v>
      </c>
      <c r="G169" s="33">
        <v>2.472</v>
      </c>
      <c r="H169" s="33">
        <v>8.6210000000000004</v>
      </c>
      <c r="I169" s="33">
        <v>3.7570000000000001</v>
      </c>
      <c r="J169" s="33">
        <v>24.356999999999999</v>
      </c>
      <c r="K169" s="33">
        <v>2.548</v>
      </c>
      <c r="L169" s="33">
        <v>7.2050000000000001</v>
      </c>
      <c r="M169" s="33">
        <v>21.245999999999999</v>
      </c>
      <c r="N169" s="33">
        <v>8.2029999999999994</v>
      </c>
      <c r="O169" s="33">
        <v>6.8310000000000004</v>
      </c>
      <c r="P169" s="186" t="s">
        <v>0</v>
      </c>
    </row>
    <row r="170" spans="1:19" s="75" customFormat="1" ht="21" customHeight="1" x14ac:dyDescent="0.2">
      <c r="A170" s="217" t="s">
        <v>171</v>
      </c>
      <c r="B170" s="223" t="s">
        <v>123</v>
      </c>
      <c r="C170" s="164" t="s">
        <v>124</v>
      </c>
      <c r="D170" s="46">
        <v>45.027000000000001</v>
      </c>
      <c r="E170" s="41">
        <v>43.661000000000001</v>
      </c>
      <c r="F170" s="41">
        <v>48.223999999999997</v>
      </c>
      <c r="G170" s="41">
        <v>23.05</v>
      </c>
      <c r="H170" s="41">
        <v>19.030999999999999</v>
      </c>
      <c r="I170" s="41">
        <v>25.882000000000001</v>
      </c>
      <c r="J170" s="41">
        <v>55.097999999999999</v>
      </c>
      <c r="K170" s="41">
        <v>34.707999999999998</v>
      </c>
      <c r="L170" s="41">
        <v>32.969000000000001</v>
      </c>
      <c r="M170" s="41">
        <v>31.931000000000001</v>
      </c>
      <c r="N170" s="41">
        <v>43.704000000000001</v>
      </c>
      <c r="O170" s="41">
        <v>45.834000000000003</v>
      </c>
      <c r="P170" s="187" t="s">
        <v>246</v>
      </c>
    </row>
    <row r="171" spans="1:19" s="75" customFormat="1" ht="21" customHeight="1" x14ac:dyDescent="0.2">
      <c r="A171" s="218"/>
      <c r="B171" s="220"/>
      <c r="C171" s="162" t="s">
        <v>53</v>
      </c>
      <c r="D171" s="44">
        <v>33.430999999999997</v>
      </c>
      <c r="E171" s="37">
        <v>37.17</v>
      </c>
      <c r="F171" s="37">
        <v>32.902000000000001</v>
      </c>
      <c r="G171" s="37">
        <v>46.536000000000001</v>
      </c>
      <c r="H171" s="37">
        <v>43.329000000000001</v>
      </c>
      <c r="I171" s="37">
        <v>40.972999999999999</v>
      </c>
      <c r="J171" s="37">
        <v>33.082000000000001</v>
      </c>
      <c r="K171" s="37">
        <v>36.707000000000001</v>
      </c>
      <c r="L171" s="37">
        <v>39.587000000000003</v>
      </c>
      <c r="M171" s="37">
        <v>47.369</v>
      </c>
      <c r="N171" s="37">
        <v>31.911999999999999</v>
      </c>
      <c r="O171" s="37">
        <v>27.565999999999999</v>
      </c>
      <c r="P171" s="187" t="s">
        <v>0</v>
      </c>
    </row>
    <row r="172" spans="1:19" s="75" customFormat="1" ht="21" customHeight="1" x14ac:dyDescent="0.2">
      <c r="A172" s="218"/>
      <c r="B172" s="220"/>
      <c r="C172" s="162" t="s">
        <v>125</v>
      </c>
      <c r="D172" s="44">
        <v>21.542000000000002</v>
      </c>
      <c r="E172" s="37">
        <v>19.169</v>
      </c>
      <c r="F172" s="37">
        <v>18.873999999999999</v>
      </c>
      <c r="G172" s="37">
        <v>30.414000000000001</v>
      </c>
      <c r="H172" s="37">
        <v>37.64</v>
      </c>
      <c r="I172" s="37">
        <v>33.146000000000001</v>
      </c>
      <c r="J172" s="37">
        <v>11.82</v>
      </c>
      <c r="K172" s="37">
        <v>28.585000000000001</v>
      </c>
      <c r="L172" s="37">
        <v>27.443999999999999</v>
      </c>
      <c r="M172" s="37">
        <v>20.7</v>
      </c>
      <c r="N172" s="37">
        <v>24.385000000000002</v>
      </c>
      <c r="O172" s="37">
        <v>26.6</v>
      </c>
      <c r="P172" s="187" t="s">
        <v>0</v>
      </c>
    </row>
    <row r="173" spans="1:19" s="75" customFormat="1" ht="21" customHeight="1" x14ac:dyDescent="0.2">
      <c r="A173" s="218"/>
      <c r="B173" s="221" t="s">
        <v>240</v>
      </c>
      <c r="C173" s="163" t="s">
        <v>238</v>
      </c>
      <c r="D173" s="43">
        <v>57.261000000000003</v>
      </c>
      <c r="E173" s="33">
        <v>56.697000000000003</v>
      </c>
      <c r="F173" s="33">
        <v>61.710999999999999</v>
      </c>
      <c r="G173" s="33">
        <v>66.171999999999997</v>
      </c>
      <c r="H173" s="33">
        <v>66.712000000000003</v>
      </c>
      <c r="I173" s="33">
        <v>69.655000000000001</v>
      </c>
      <c r="J173" s="33">
        <v>70.992999999999995</v>
      </c>
      <c r="K173" s="33">
        <v>73.647999999999996</v>
      </c>
      <c r="L173" s="33">
        <v>64.088999999999999</v>
      </c>
      <c r="M173" s="33">
        <v>69.814999999999998</v>
      </c>
      <c r="N173" s="33">
        <v>61.271999999999998</v>
      </c>
      <c r="O173" s="33">
        <v>50.899000000000001</v>
      </c>
      <c r="P173" s="186" t="s">
        <v>246</v>
      </c>
    </row>
    <row r="174" spans="1:19" s="75" customFormat="1" ht="21" customHeight="1" x14ac:dyDescent="0.2">
      <c r="A174" s="218"/>
      <c r="B174" s="221"/>
      <c r="C174" s="163" t="s">
        <v>239</v>
      </c>
      <c r="D174" s="43">
        <v>42.738999999999997</v>
      </c>
      <c r="E174" s="33">
        <v>43.302999999999997</v>
      </c>
      <c r="F174" s="33">
        <v>38.289000000000001</v>
      </c>
      <c r="G174" s="33">
        <v>33.828000000000003</v>
      </c>
      <c r="H174" s="33">
        <v>33.287999999999997</v>
      </c>
      <c r="I174" s="33">
        <v>30.344999999999999</v>
      </c>
      <c r="J174" s="33">
        <v>29.007000000000001</v>
      </c>
      <c r="K174" s="33">
        <v>26.352</v>
      </c>
      <c r="L174" s="33">
        <v>35.911000000000001</v>
      </c>
      <c r="M174" s="33">
        <v>30.184999999999999</v>
      </c>
      <c r="N174" s="33">
        <v>38.728000000000002</v>
      </c>
      <c r="O174" s="33">
        <v>49.100999999999999</v>
      </c>
      <c r="P174" s="186" t="s">
        <v>0</v>
      </c>
    </row>
    <row r="175" spans="1:19" s="75" customFormat="1" ht="21" customHeight="1" x14ac:dyDescent="0.2">
      <c r="A175" s="218"/>
      <c r="B175" s="220" t="s">
        <v>205</v>
      </c>
      <c r="C175" s="162" t="s">
        <v>179</v>
      </c>
      <c r="D175" s="44">
        <v>23.768899999999999</v>
      </c>
      <c r="E175" s="37">
        <v>24.328600000000002</v>
      </c>
      <c r="F175" s="37">
        <v>15.8195</v>
      </c>
      <c r="G175" s="37">
        <v>20.820900000000002</v>
      </c>
      <c r="H175" s="37">
        <v>18.7166</v>
      </c>
      <c r="I175" s="37">
        <v>26.3432</v>
      </c>
      <c r="J175" s="37">
        <v>30.960100000000001</v>
      </c>
      <c r="K175" s="37">
        <v>24.648</v>
      </c>
      <c r="L175" s="37">
        <v>22.440999999999999</v>
      </c>
      <c r="M175" s="37">
        <v>24.202400000000001</v>
      </c>
      <c r="N175" s="37">
        <v>16.6769</v>
      </c>
      <c r="O175" s="37">
        <v>11.7698</v>
      </c>
      <c r="P175" s="187" t="s">
        <v>246</v>
      </c>
    </row>
    <row r="176" spans="1:19" s="75" customFormat="1" ht="21" customHeight="1" x14ac:dyDescent="0.2">
      <c r="A176" s="218"/>
      <c r="B176" s="220"/>
      <c r="C176" s="165" t="s">
        <v>281</v>
      </c>
      <c r="D176" s="45">
        <v>76.231099999999998</v>
      </c>
      <c r="E176" s="38">
        <v>75.671400000000006</v>
      </c>
      <c r="F176" s="38">
        <v>84.180499999999995</v>
      </c>
      <c r="G176" s="38">
        <v>79.179100000000005</v>
      </c>
      <c r="H176" s="38">
        <v>81.2834</v>
      </c>
      <c r="I176" s="38">
        <v>73.656800000000004</v>
      </c>
      <c r="J176" s="38">
        <v>69.039900000000003</v>
      </c>
      <c r="K176" s="38">
        <v>75.352000000000004</v>
      </c>
      <c r="L176" s="38">
        <v>77.558999999999997</v>
      </c>
      <c r="M176" s="38">
        <v>75.797600000000003</v>
      </c>
      <c r="N176" s="38">
        <v>83.323099999999997</v>
      </c>
      <c r="O176" s="38">
        <v>88.230199999999996</v>
      </c>
      <c r="P176" s="187" t="s">
        <v>0</v>
      </c>
    </row>
    <row r="177" spans="1:16" s="169" customFormat="1" ht="27" customHeight="1" x14ac:dyDescent="0.15">
      <c r="A177" s="229"/>
      <c r="B177" s="215" t="s">
        <v>312</v>
      </c>
      <c r="C177" s="215"/>
      <c r="D177" s="215"/>
      <c r="E177" s="215"/>
      <c r="F177" s="215"/>
      <c r="G177" s="215"/>
      <c r="H177" s="215"/>
      <c r="I177" s="215"/>
      <c r="J177" s="215"/>
      <c r="K177" s="215"/>
      <c r="L177" s="215"/>
      <c r="M177" s="215"/>
      <c r="N177" s="215"/>
      <c r="O177" s="215"/>
      <c r="P177" s="188" t="s">
        <v>0</v>
      </c>
    </row>
    <row r="178" spans="1:16" s="54" customFormat="1" ht="21" hidden="1" customHeight="1" x14ac:dyDescent="0.2">
      <c r="A178" s="53"/>
      <c r="C178" s="55"/>
      <c r="D178" s="56"/>
      <c r="E178" s="56"/>
      <c r="F178" s="56"/>
      <c r="G178" s="56"/>
      <c r="H178" s="56"/>
      <c r="I178" s="56"/>
      <c r="J178" s="56"/>
      <c r="K178" s="56"/>
      <c r="L178" s="56"/>
      <c r="M178" s="56"/>
      <c r="N178" s="56"/>
      <c r="O178" s="56"/>
      <c r="P178" s="189" t="s">
        <v>243</v>
      </c>
    </row>
    <row r="179" spans="1:16" s="54" customFormat="1" ht="11.25" hidden="1" x14ac:dyDescent="0.2">
      <c r="A179" s="53"/>
      <c r="C179" s="55"/>
      <c r="D179" s="56"/>
      <c r="E179" s="56"/>
      <c r="F179" s="56"/>
      <c r="G179" s="56"/>
      <c r="H179" s="56"/>
      <c r="I179" s="56"/>
      <c r="J179" s="56"/>
      <c r="K179" s="56"/>
      <c r="L179" s="56"/>
      <c r="M179" s="56"/>
      <c r="N179" s="56"/>
      <c r="O179" s="56"/>
      <c r="P179" s="189" t="s">
        <v>244</v>
      </c>
    </row>
    <row r="180" spans="1:16" s="54" customFormat="1" ht="11.25" hidden="1" x14ac:dyDescent="0.2">
      <c r="A180" s="53"/>
      <c r="C180" s="55"/>
      <c r="D180" s="56"/>
      <c r="E180" s="56"/>
      <c r="F180" s="56"/>
      <c r="G180" s="56"/>
      <c r="H180" s="56"/>
      <c r="I180" s="56"/>
      <c r="J180" s="56"/>
      <c r="K180" s="56"/>
      <c r="L180" s="56"/>
      <c r="M180" s="56"/>
      <c r="N180" s="56"/>
      <c r="O180" s="56"/>
      <c r="P180" s="189" t="s">
        <v>244</v>
      </c>
    </row>
    <row r="181" spans="1:16" s="54" customFormat="1" ht="11.25" hidden="1" x14ac:dyDescent="0.2">
      <c r="A181" s="53"/>
      <c r="C181" s="55"/>
      <c r="D181" s="56"/>
      <c r="E181" s="56"/>
      <c r="F181" s="56"/>
      <c r="G181" s="56"/>
      <c r="H181" s="56"/>
      <c r="I181" s="56"/>
      <c r="J181" s="56"/>
      <c r="K181" s="56"/>
      <c r="L181" s="56"/>
      <c r="M181" s="56"/>
      <c r="N181" s="56"/>
      <c r="O181" s="56"/>
      <c r="P181" s="56"/>
    </row>
    <row r="182" spans="1:16" s="54" customFormat="1" ht="11.25" hidden="1" x14ac:dyDescent="0.2">
      <c r="A182" s="53"/>
      <c r="C182" s="55"/>
      <c r="D182" s="56"/>
      <c r="E182" s="56"/>
      <c r="F182" s="56"/>
      <c r="G182" s="56"/>
      <c r="H182" s="56"/>
      <c r="I182" s="56"/>
      <c r="J182" s="56"/>
      <c r="K182" s="56"/>
      <c r="L182" s="56"/>
      <c r="M182" s="56"/>
      <c r="N182" s="56"/>
      <c r="O182" s="56"/>
      <c r="P182" s="56"/>
    </row>
    <row r="183" spans="1:16" s="54" customFormat="1" ht="11.25" hidden="1" x14ac:dyDescent="0.2">
      <c r="A183" s="53"/>
      <c r="C183" s="55"/>
      <c r="D183" s="56"/>
      <c r="E183" s="56"/>
      <c r="F183" s="56"/>
      <c r="G183" s="56"/>
      <c r="H183" s="56"/>
      <c r="I183" s="56"/>
      <c r="J183" s="56"/>
      <c r="K183" s="56"/>
      <c r="L183" s="56"/>
      <c r="M183" s="56"/>
      <c r="N183" s="56"/>
      <c r="O183" s="56"/>
      <c r="P183" s="56"/>
    </row>
    <row r="184" spans="1:16" s="54" customFormat="1" ht="11.25" hidden="1" x14ac:dyDescent="0.2">
      <c r="A184" s="53"/>
      <c r="C184" s="55"/>
      <c r="D184" s="56"/>
      <c r="E184" s="56"/>
      <c r="F184" s="56"/>
      <c r="G184" s="56"/>
      <c r="H184" s="56"/>
      <c r="I184" s="56"/>
      <c r="J184" s="56"/>
      <c r="K184" s="56"/>
      <c r="L184" s="56"/>
      <c r="M184" s="56"/>
      <c r="N184" s="56"/>
      <c r="O184" s="56"/>
      <c r="P184" s="56"/>
    </row>
    <row r="185" spans="1:16" s="54" customFormat="1" ht="11.25" hidden="1" x14ac:dyDescent="0.2">
      <c r="A185" s="53"/>
      <c r="C185" s="55"/>
      <c r="D185" s="56"/>
      <c r="E185" s="56"/>
      <c r="F185" s="56"/>
      <c r="G185" s="56"/>
      <c r="H185" s="56"/>
      <c r="I185" s="56"/>
      <c r="J185" s="56"/>
      <c r="K185" s="56"/>
      <c r="L185" s="56"/>
      <c r="M185" s="56"/>
      <c r="N185" s="56"/>
      <c r="O185" s="56"/>
      <c r="P185" s="56"/>
    </row>
    <row r="186" spans="1:16" s="54" customFormat="1" ht="11.25" hidden="1" x14ac:dyDescent="0.2">
      <c r="A186" s="53"/>
      <c r="C186" s="55"/>
      <c r="D186" s="56"/>
      <c r="E186" s="56"/>
      <c r="F186" s="56"/>
      <c r="G186" s="56"/>
      <c r="H186" s="56"/>
      <c r="I186" s="56"/>
      <c r="J186" s="56"/>
      <c r="K186" s="56"/>
      <c r="L186" s="56"/>
      <c r="M186" s="56"/>
      <c r="N186" s="56"/>
      <c r="O186" s="56"/>
      <c r="P186" s="56"/>
    </row>
    <row r="187" spans="1:16" s="54" customFormat="1" ht="11.25" hidden="1" x14ac:dyDescent="0.2">
      <c r="A187" s="53"/>
      <c r="C187" s="55"/>
      <c r="D187" s="56"/>
      <c r="E187" s="56"/>
      <c r="F187" s="56"/>
      <c r="G187" s="56"/>
      <c r="H187" s="56"/>
      <c r="I187" s="56"/>
      <c r="J187" s="56"/>
      <c r="K187" s="56"/>
      <c r="L187" s="56"/>
      <c r="M187" s="56"/>
      <c r="N187" s="56"/>
      <c r="O187" s="56"/>
      <c r="P187" s="56"/>
    </row>
    <row r="188" spans="1:16" s="54" customFormat="1" ht="11.25" hidden="1" x14ac:dyDescent="0.2">
      <c r="A188" s="53"/>
      <c r="C188" s="55"/>
      <c r="D188" s="56"/>
      <c r="E188" s="56"/>
      <c r="F188" s="56"/>
      <c r="G188" s="56"/>
      <c r="H188" s="56"/>
      <c r="I188" s="56"/>
      <c r="J188" s="56"/>
      <c r="K188" s="56"/>
      <c r="L188" s="56"/>
      <c r="M188" s="56"/>
      <c r="N188" s="56"/>
      <c r="O188" s="56"/>
      <c r="P188" s="56"/>
    </row>
    <row r="189" spans="1:16" s="54" customFormat="1" ht="11.25" hidden="1" x14ac:dyDescent="0.2">
      <c r="A189" s="53"/>
      <c r="C189" s="55"/>
      <c r="D189" s="56"/>
      <c r="E189" s="56"/>
      <c r="F189" s="56"/>
      <c r="G189" s="56"/>
      <c r="H189" s="56"/>
      <c r="I189" s="56"/>
      <c r="J189" s="56"/>
      <c r="K189" s="56"/>
      <c r="L189" s="56"/>
      <c r="M189" s="56"/>
      <c r="N189" s="56"/>
      <c r="O189" s="56"/>
      <c r="P189" s="56"/>
    </row>
    <row r="190" spans="1:16" s="54" customFormat="1" ht="11.25" hidden="1" x14ac:dyDescent="0.2">
      <c r="A190" s="53"/>
      <c r="C190" s="55"/>
      <c r="D190" s="56"/>
      <c r="E190" s="56"/>
      <c r="F190" s="56"/>
      <c r="G190" s="56"/>
      <c r="H190" s="56"/>
      <c r="I190" s="56"/>
      <c r="J190" s="56"/>
      <c r="K190" s="56"/>
      <c r="L190" s="56"/>
      <c r="M190" s="56"/>
      <c r="N190" s="56"/>
      <c r="O190" s="56"/>
      <c r="P190" s="56"/>
    </row>
    <row r="191" spans="1:16" s="54" customFormat="1" ht="11.25" hidden="1" x14ac:dyDescent="0.2">
      <c r="A191" s="53"/>
      <c r="C191" s="55"/>
      <c r="D191" s="56"/>
      <c r="E191" s="56"/>
      <c r="F191" s="56"/>
      <c r="G191" s="56"/>
      <c r="H191" s="56"/>
      <c r="I191" s="56"/>
      <c r="J191" s="56"/>
      <c r="K191" s="56"/>
      <c r="L191" s="56"/>
      <c r="M191" s="56"/>
      <c r="N191" s="56"/>
      <c r="O191" s="56"/>
      <c r="P191" s="56"/>
    </row>
    <row r="192" spans="1:16" s="54" customFormat="1" ht="11.25" hidden="1" x14ac:dyDescent="0.2">
      <c r="A192" s="53"/>
      <c r="C192" s="55"/>
      <c r="D192" s="56"/>
      <c r="E192" s="56"/>
      <c r="F192" s="56"/>
      <c r="G192" s="56"/>
      <c r="H192" s="56"/>
      <c r="I192" s="56"/>
      <c r="J192" s="56"/>
      <c r="K192" s="56"/>
      <c r="L192" s="56"/>
      <c r="M192" s="56"/>
      <c r="N192" s="56"/>
      <c r="O192" s="56"/>
      <c r="P192" s="56"/>
    </row>
    <row r="193" spans="1:16" s="54" customFormat="1" ht="11.25" hidden="1" x14ac:dyDescent="0.2">
      <c r="A193" s="53"/>
      <c r="C193" s="55"/>
      <c r="D193" s="56"/>
      <c r="E193" s="56"/>
      <c r="F193" s="56"/>
      <c r="G193" s="56"/>
      <c r="H193" s="56"/>
      <c r="I193" s="56"/>
      <c r="J193" s="56"/>
      <c r="K193" s="56"/>
      <c r="L193" s="56"/>
      <c r="M193" s="56"/>
      <c r="N193" s="56"/>
      <c r="O193" s="56"/>
      <c r="P193" s="56"/>
    </row>
    <row r="194" spans="1:16" s="54" customFormat="1" ht="11.25" hidden="1" x14ac:dyDescent="0.2">
      <c r="A194" s="53"/>
      <c r="C194" s="55"/>
      <c r="D194" s="56"/>
      <c r="E194" s="56"/>
      <c r="F194" s="56"/>
      <c r="G194" s="56"/>
      <c r="H194" s="56"/>
      <c r="I194" s="56"/>
      <c r="J194" s="56"/>
      <c r="K194" s="56"/>
      <c r="L194" s="56"/>
      <c r="M194" s="56"/>
      <c r="N194" s="56"/>
      <c r="O194" s="56"/>
      <c r="P194" s="56"/>
    </row>
    <row r="195" spans="1:16" s="54" customFormat="1" ht="11.25" hidden="1" x14ac:dyDescent="0.2">
      <c r="A195" s="53"/>
      <c r="C195" s="55"/>
      <c r="D195" s="56"/>
      <c r="E195" s="56"/>
      <c r="F195" s="56"/>
      <c r="G195" s="56"/>
      <c r="H195" s="56"/>
      <c r="I195" s="56"/>
      <c r="J195" s="56"/>
      <c r="K195" s="56"/>
      <c r="L195" s="56"/>
      <c r="M195" s="56"/>
      <c r="N195" s="56"/>
      <c r="O195" s="56"/>
      <c r="P195" s="56"/>
    </row>
    <row r="196" spans="1:16" s="54" customFormat="1" ht="11.25" hidden="1" x14ac:dyDescent="0.2">
      <c r="A196" s="53"/>
      <c r="C196" s="55"/>
      <c r="D196" s="56"/>
      <c r="E196" s="56"/>
      <c r="F196" s="56"/>
      <c r="G196" s="56"/>
      <c r="H196" s="56"/>
      <c r="I196" s="56"/>
      <c r="J196" s="56"/>
      <c r="K196" s="56"/>
      <c r="L196" s="56"/>
      <c r="M196" s="56"/>
      <c r="N196" s="56"/>
      <c r="O196" s="56"/>
      <c r="P196" s="56"/>
    </row>
    <row r="197" spans="1:16" s="54" customFormat="1" ht="11.25" hidden="1" x14ac:dyDescent="0.2">
      <c r="A197" s="53"/>
      <c r="C197" s="55"/>
      <c r="D197" s="56"/>
      <c r="E197" s="56"/>
      <c r="F197" s="56"/>
      <c r="G197" s="56"/>
      <c r="H197" s="56"/>
      <c r="I197" s="56"/>
      <c r="J197" s="56"/>
      <c r="K197" s="56"/>
      <c r="L197" s="56"/>
      <c r="M197" s="56"/>
      <c r="N197" s="56"/>
      <c r="O197" s="56"/>
      <c r="P197" s="56"/>
    </row>
    <row r="198" spans="1:16" s="54" customFormat="1" ht="11.25" hidden="1" x14ac:dyDescent="0.2">
      <c r="A198" s="53"/>
      <c r="C198" s="55"/>
      <c r="D198" s="56"/>
      <c r="E198" s="56"/>
      <c r="F198" s="56"/>
      <c r="G198" s="56"/>
      <c r="H198" s="56"/>
      <c r="I198" s="56"/>
      <c r="J198" s="56"/>
      <c r="K198" s="56"/>
      <c r="L198" s="56"/>
      <c r="M198" s="56"/>
      <c r="N198" s="56"/>
      <c r="O198" s="56"/>
      <c r="P198" s="56"/>
    </row>
    <row r="199" spans="1:16" s="54" customFormat="1" ht="11.25" hidden="1" x14ac:dyDescent="0.2">
      <c r="A199" s="53"/>
      <c r="C199" s="55"/>
      <c r="D199" s="56"/>
      <c r="E199" s="56"/>
      <c r="F199" s="56"/>
      <c r="G199" s="56"/>
      <c r="H199" s="56"/>
      <c r="I199" s="56"/>
      <c r="J199" s="56"/>
      <c r="K199" s="56"/>
      <c r="L199" s="56"/>
      <c r="M199" s="56"/>
      <c r="N199" s="56"/>
      <c r="O199" s="56"/>
      <c r="P199" s="56"/>
    </row>
    <row r="200" spans="1:16" s="54" customFormat="1" ht="11.25" hidden="1" x14ac:dyDescent="0.2">
      <c r="A200" s="53"/>
      <c r="C200" s="55"/>
      <c r="D200" s="56"/>
      <c r="E200" s="56"/>
      <c r="F200" s="56"/>
      <c r="G200" s="56"/>
      <c r="H200" s="56"/>
      <c r="I200" s="56"/>
      <c r="J200" s="56"/>
      <c r="K200" s="56"/>
      <c r="L200" s="56"/>
      <c r="M200" s="56"/>
      <c r="N200" s="56"/>
      <c r="O200" s="56"/>
      <c r="P200" s="56"/>
    </row>
    <row r="201" spans="1:16" s="54" customFormat="1" ht="11.25" hidden="1" x14ac:dyDescent="0.2">
      <c r="A201" s="53"/>
      <c r="C201" s="55"/>
      <c r="D201" s="56"/>
      <c r="E201" s="56"/>
      <c r="F201" s="56"/>
      <c r="G201" s="56"/>
      <c r="H201" s="56"/>
      <c r="I201" s="56"/>
      <c r="J201" s="56"/>
      <c r="K201" s="56"/>
      <c r="L201" s="56"/>
      <c r="M201" s="56"/>
      <c r="N201" s="56"/>
      <c r="O201" s="56"/>
      <c r="P201" s="56"/>
    </row>
    <row r="202" spans="1:16" s="54" customFormat="1" ht="11.25" hidden="1" x14ac:dyDescent="0.2">
      <c r="A202" s="53"/>
      <c r="C202" s="55"/>
      <c r="D202" s="56"/>
      <c r="E202" s="56"/>
      <c r="F202" s="56"/>
      <c r="G202" s="56"/>
      <c r="H202" s="56"/>
      <c r="I202" s="56"/>
      <c r="J202" s="56"/>
      <c r="K202" s="56"/>
      <c r="L202" s="56"/>
      <c r="M202" s="56"/>
      <c r="N202" s="56"/>
      <c r="O202" s="56"/>
      <c r="P202" s="56"/>
    </row>
    <row r="203" spans="1:16" s="54" customFormat="1" ht="11.25" hidden="1" x14ac:dyDescent="0.2">
      <c r="A203" s="53"/>
      <c r="C203" s="55"/>
      <c r="D203" s="56"/>
      <c r="E203" s="56"/>
      <c r="F203" s="56"/>
      <c r="G203" s="56"/>
      <c r="H203" s="56"/>
      <c r="I203" s="56"/>
      <c r="J203" s="56"/>
      <c r="K203" s="56"/>
      <c r="L203" s="56"/>
      <c r="M203" s="56"/>
      <c r="N203" s="56"/>
      <c r="O203" s="56"/>
      <c r="P203" s="56"/>
    </row>
    <row r="204" spans="1:16" s="54" customFormat="1" ht="11.25" hidden="1" x14ac:dyDescent="0.2">
      <c r="A204" s="53"/>
      <c r="C204" s="55"/>
      <c r="D204" s="56"/>
      <c r="E204" s="56"/>
      <c r="F204" s="56"/>
      <c r="G204" s="56"/>
      <c r="H204" s="56"/>
      <c r="I204" s="56"/>
      <c r="J204" s="56"/>
      <c r="K204" s="56"/>
      <c r="L204" s="56"/>
      <c r="M204" s="56"/>
      <c r="N204" s="56"/>
      <c r="O204" s="56"/>
      <c r="P204" s="56"/>
    </row>
    <row r="205" spans="1:16" s="54" customFormat="1" ht="11.25" hidden="1" x14ac:dyDescent="0.2">
      <c r="A205" s="53"/>
      <c r="C205" s="55"/>
      <c r="D205" s="56"/>
      <c r="E205" s="56"/>
      <c r="F205" s="56"/>
      <c r="G205" s="56"/>
      <c r="H205" s="56"/>
      <c r="I205" s="56"/>
      <c r="J205" s="56"/>
      <c r="K205" s="56"/>
      <c r="L205" s="56"/>
      <c r="M205" s="56"/>
      <c r="N205" s="56"/>
      <c r="O205" s="56"/>
      <c r="P205" s="56"/>
    </row>
    <row r="206" spans="1:16" s="54" customFormat="1" ht="11.25" hidden="1" x14ac:dyDescent="0.2">
      <c r="A206" s="53"/>
      <c r="C206" s="55"/>
      <c r="D206" s="56"/>
      <c r="E206" s="56"/>
      <c r="F206" s="56"/>
      <c r="G206" s="56"/>
      <c r="H206" s="56"/>
      <c r="I206" s="56"/>
      <c r="J206" s="56"/>
      <c r="K206" s="56"/>
      <c r="L206" s="56"/>
      <c r="M206" s="56"/>
      <c r="N206" s="56"/>
      <c r="O206" s="56"/>
      <c r="P206" s="56"/>
    </row>
    <row r="207" spans="1:16" s="54" customFormat="1" ht="11.25" hidden="1" x14ac:dyDescent="0.2">
      <c r="A207" s="53"/>
      <c r="C207" s="55"/>
      <c r="D207" s="56"/>
      <c r="E207" s="56"/>
      <c r="F207" s="56"/>
      <c r="G207" s="56"/>
      <c r="H207" s="56"/>
      <c r="I207" s="56"/>
      <c r="J207" s="56"/>
      <c r="K207" s="56"/>
      <c r="L207" s="56"/>
      <c r="M207" s="56"/>
      <c r="N207" s="56"/>
      <c r="O207" s="56"/>
      <c r="P207" s="56"/>
    </row>
    <row r="208" spans="1:16" s="54" customFormat="1" ht="11.25" hidden="1" x14ac:dyDescent="0.2">
      <c r="A208" s="53"/>
      <c r="C208" s="55"/>
      <c r="D208" s="56"/>
      <c r="E208" s="56"/>
      <c r="F208" s="56"/>
      <c r="G208" s="56"/>
      <c r="H208" s="56"/>
      <c r="I208" s="56"/>
      <c r="J208" s="56"/>
      <c r="K208" s="56"/>
      <c r="L208" s="56"/>
      <c r="M208" s="56"/>
      <c r="N208" s="56"/>
      <c r="O208" s="56"/>
      <c r="P208" s="56"/>
    </row>
    <row r="209" spans="1:16" s="54" customFormat="1" ht="11.25" hidden="1" x14ac:dyDescent="0.2">
      <c r="A209" s="53"/>
      <c r="C209" s="55"/>
      <c r="D209" s="56"/>
      <c r="E209" s="56"/>
      <c r="F209" s="56"/>
      <c r="G209" s="56"/>
      <c r="H209" s="56"/>
      <c r="I209" s="56"/>
      <c r="J209" s="56"/>
      <c r="K209" s="56"/>
      <c r="L209" s="56"/>
      <c r="M209" s="56"/>
      <c r="N209" s="56"/>
      <c r="O209" s="56"/>
      <c r="P209" s="56"/>
    </row>
    <row r="210" spans="1:16" s="54" customFormat="1" ht="11.25" hidden="1" x14ac:dyDescent="0.2">
      <c r="A210" s="53"/>
      <c r="C210" s="55"/>
      <c r="D210" s="56"/>
      <c r="E210" s="56"/>
      <c r="F210" s="56"/>
      <c r="G210" s="56"/>
      <c r="H210" s="56"/>
      <c r="I210" s="56"/>
      <c r="J210" s="56"/>
      <c r="K210" s="56"/>
      <c r="L210" s="56"/>
      <c r="M210" s="56"/>
      <c r="N210" s="56"/>
      <c r="O210" s="56"/>
      <c r="P210" s="56"/>
    </row>
    <row r="211" spans="1:16" s="54" customFormat="1" ht="11.25" hidden="1" x14ac:dyDescent="0.2">
      <c r="A211" s="53"/>
      <c r="C211" s="55"/>
      <c r="D211" s="56"/>
      <c r="E211" s="56"/>
      <c r="F211" s="56"/>
      <c r="G211" s="56"/>
      <c r="H211" s="56"/>
      <c r="I211" s="56"/>
      <c r="J211" s="56"/>
      <c r="K211" s="56"/>
      <c r="L211" s="56"/>
      <c r="M211" s="56"/>
      <c r="N211" s="56"/>
      <c r="O211" s="56"/>
      <c r="P211" s="56"/>
    </row>
    <row r="212" spans="1:16" s="54" customFormat="1" ht="11.25" hidden="1" x14ac:dyDescent="0.2">
      <c r="A212" s="53"/>
      <c r="C212" s="55"/>
      <c r="D212" s="56"/>
      <c r="E212" s="56"/>
      <c r="F212" s="56"/>
      <c r="G212" s="56"/>
      <c r="H212" s="56"/>
      <c r="I212" s="56"/>
      <c r="J212" s="56"/>
      <c r="K212" s="56"/>
      <c r="L212" s="56"/>
      <c r="M212" s="56"/>
      <c r="N212" s="56"/>
      <c r="O212" s="56"/>
      <c r="P212" s="56"/>
    </row>
    <row r="213" spans="1:16" s="54" customFormat="1" ht="11.25" hidden="1" x14ac:dyDescent="0.2">
      <c r="A213" s="53"/>
      <c r="C213" s="55"/>
      <c r="D213" s="56"/>
      <c r="E213" s="56"/>
      <c r="F213" s="56"/>
      <c r="G213" s="56"/>
      <c r="H213" s="56"/>
      <c r="I213" s="56"/>
      <c r="J213" s="56"/>
      <c r="K213" s="56"/>
      <c r="L213" s="56"/>
      <c r="M213" s="56"/>
      <c r="N213" s="56"/>
      <c r="O213" s="56"/>
      <c r="P213" s="56"/>
    </row>
    <row r="214" spans="1:16" s="54" customFormat="1" ht="11.25" hidden="1" x14ac:dyDescent="0.2">
      <c r="A214" s="53"/>
      <c r="C214" s="55"/>
      <c r="D214" s="56"/>
      <c r="E214" s="56"/>
      <c r="F214" s="56"/>
      <c r="G214" s="56"/>
      <c r="H214" s="56"/>
      <c r="I214" s="56"/>
      <c r="J214" s="56"/>
      <c r="K214" s="56"/>
      <c r="L214" s="56"/>
      <c r="M214" s="56"/>
      <c r="N214" s="56"/>
      <c r="O214" s="56"/>
      <c r="P214" s="56"/>
    </row>
    <row r="215" spans="1:16" s="54" customFormat="1" ht="11.25" hidden="1" x14ac:dyDescent="0.2">
      <c r="A215" s="53"/>
      <c r="C215" s="55"/>
      <c r="D215" s="56"/>
      <c r="E215" s="56"/>
      <c r="F215" s="56"/>
      <c r="G215" s="56"/>
      <c r="H215" s="56"/>
      <c r="I215" s="56"/>
      <c r="J215" s="56"/>
      <c r="K215" s="56"/>
      <c r="L215" s="56"/>
      <c r="M215" s="56"/>
      <c r="N215" s="56"/>
      <c r="O215" s="56"/>
      <c r="P215" s="56"/>
    </row>
    <row r="216" spans="1:16" s="54" customFormat="1" ht="11.25" hidden="1" x14ac:dyDescent="0.2">
      <c r="A216" s="53"/>
      <c r="C216" s="55"/>
      <c r="D216" s="56"/>
      <c r="E216" s="56"/>
      <c r="F216" s="56"/>
      <c r="G216" s="56"/>
      <c r="H216" s="56"/>
      <c r="I216" s="56"/>
      <c r="J216" s="56"/>
      <c r="K216" s="56"/>
      <c r="L216" s="56"/>
      <c r="M216" s="56"/>
      <c r="N216" s="56"/>
      <c r="O216" s="56"/>
      <c r="P216" s="56"/>
    </row>
    <row r="217" spans="1:16" s="54" customFormat="1" ht="11.25" hidden="1" x14ac:dyDescent="0.2">
      <c r="A217" s="53"/>
      <c r="C217" s="55"/>
      <c r="D217" s="56"/>
      <c r="E217" s="56"/>
      <c r="F217" s="56"/>
      <c r="G217" s="56"/>
      <c r="H217" s="56"/>
      <c r="I217" s="56"/>
      <c r="J217" s="56"/>
      <c r="K217" s="56"/>
      <c r="L217" s="56"/>
      <c r="M217" s="56"/>
      <c r="N217" s="56"/>
      <c r="O217" s="56"/>
      <c r="P217" s="56"/>
    </row>
    <row r="218" spans="1:16" s="54" customFormat="1" ht="11.25" hidden="1" x14ac:dyDescent="0.2">
      <c r="A218" s="53"/>
      <c r="C218" s="55"/>
      <c r="D218" s="56"/>
      <c r="E218" s="56"/>
      <c r="F218" s="56"/>
      <c r="G218" s="56"/>
      <c r="H218" s="56"/>
      <c r="I218" s="56"/>
      <c r="J218" s="56"/>
      <c r="K218" s="56"/>
      <c r="L218" s="56"/>
      <c r="M218" s="56"/>
      <c r="N218" s="56"/>
      <c r="O218" s="56"/>
      <c r="P218" s="56"/>
    </row>
    <row r="219" spans="1:16" s="54" customFormat="1" ht="11.25" hidden="1" x14ac:dyDescent="0.2">
      <c r="A219" s="53"/>
      <c r="C219" s="55"/>
      <c r="D219" s="56"/>
      <c r="E219" s="56"/>
      <c r="F219" s="56"/>
      <c r="G219" s="56"/>
      <c r="H219" s="56"/>
      <c r="I219" s="56"/>
      <c r="J219" s="56"/>
      <c r="K219" s="56"/>
      <c r="L219" s="56"/>
      <c r="M219" s="56"/>
      <c r="N219" s="56"/>
      <c r="O219" s="56"/>
      <c r="P219" s="56"/>
    </row>
    <row r="220" spans="1:16" s="54" customFormat="1" ht="11.25" hidden="1" x14ac:dyDescent="0.2">
      <c r="A220" s="53"/>
      <c r="C220" s="55"/>
      <c r="D220" s="56"/>
      <c r="E220" s="56"/>
      <c r="F220" s="56"/>
      <c r="G220" s="56"/>
      <c r="H220" s="56"/>
      <c r="I220" s="56"/>
      <c r="J220" s="56"/>
      <c r="K220" s="56"/>
      <c r="L220" s="56"/>
      <c r="M220" s="56"/>
      <c r="N220" s="56"/>
      <c r="O220" s="56"/>
      <c r="P220" s="56"/>
    </row>
    <row r="221" spans="1:16" s="54" customFormat="1" ht="11.25" hidden="1" x14ac:dyDescent="0.2">
      <c r="A221" s="53"/>
      <c r="C221" s="55"/>
      <c r="D221" s="56"/>
      <c r="E221" s="56"/>
      <c r="F221" s="56"/>
      <c r="G221" s="56"/>
      <c r="H221" s="56"/>
      <c r="I221" s="56"/>
      <c r="J221" s="56"/>
      <c r="K221" s="56"/>
      <c r="L221" s="56"/>
      <c r="M221" s="56"/>
      <c r="N221" s="56"/>
      <c r="O221" s="56"/>
      <c r="P221" s="56"/>
    </row>
    <row r="222" spans="1:16" s="54" customFormat="1" ht="11.25" hidden="1" x14ac:dyDescent="0.2">
      <c r="A222" s="53"/>
      <c r="C222" s="55"/>
      <c r="D222" s="56"/>
      <c r="E222" s="56"/>
      <c r="F222" s="56"/>
      <c r="G222" s="56"/>
      <c r="H222" s="56"/>
      <c r="I222" s="56"/>
      <c r="J222" s="56"/>
      <c r="K222" s="56"/>
      <c r="L222" s="56"/>
      <c r="M222" s="56"/>
      <c r="N222" s="56"/>
      <c r="O222" s="56"/>
      <c r="P222" s="56"/>
    </row>
    <row r="223" spans="1:16" s="54" customFormat="1" ht="11.25" hidden="1" x14ac:dyDescent="0.2">
      <c r="A223" s="53"/>
      <c r="C223" s="55"/>
      <c r="D223" s="56"/>
      <c r="E223" s="56"/>
      <c r="F223" s="56"/>
      <c r="G223" s="56"/>
      <c r="H223" s="56"/>
      <c r="I223" s="56"/>
      <c r="J223" s="56"/>
      <c r="K223" s="56"/>
      <c r="L223" s="56"/>
      <c r="M223" s="56"/>
      <c r="N223" s="56"/>
      <c r="O223" s="56"/>
      <c r="P223" s="56"/>
    </row>
    <row r="224" spans="1:16" s="54" customFormat="1" ht="11.25" hidden="1" x14ac:dyDescent="0.2">
      <c r="A224" s="53"/>
      <c r="C224" s="55"/>
      <c r="D224" s="56"/>
      <c r="E224" s="56"/>
      <c r="F224" s="56"/>
      <c r="G224" s="56"/>
      <c r="H224" s="56"/>
      <c r="I224" s="56"/>
      <c r="J224" s="56"/>
      <c r="K224" s="56"/>
      <c r="L224" s="56"/>
      <c r="M224" s="56"/>
      <c r="N224" s="56"/>
      <c r="O224" s="56"/>
      <c r="P224" s="56"/>
    </row>
    <row r="225" spans="1:16" s="54" customFormat="1" ht="11.25" hidden="1" x14ac:dyDescent="0.2">
      <c r="A225" s="53"/>
      <c r="C225" s="55"/>
      <c r="D225" s="56"/>
      <c r="E225" s="56"/>
      <c r="F225" s="56"/>
      <c r="G225" s="56"/>
      <c r="H225" s="56"/>
      <c r="I225" s="56"/>
      <c r="J225" s="56"/>
      <c r="K225" s="56"/>
      <c r="L225" s="56"/>
      <c r="M225" s="56"/>
      <c r="N225" s="56"/>
      <c r="O225" s="56"/>
      <c r="P225" s="56"/>
    </row>
    <row r="226" spans="1:16" s="54" customFormat="1" ht="11.25" hidden="1" x14ac:dyDescent="0.2">
      <c r="A226" s="53"/>
      <c r="C226" s="55"/>
      <c r="D226" s="56"/>
      <c r="E226" s="56"/>
      <c r="F226" s="56"/>
      <c r="G226" s="56"/>
      <c r="H226" s="56"/>
      <c r="I226" s="56"/>
      <c r="J226" s="56"/>
      <c r="K226" s="56"/>
      <c r="L226" s="56"/>
      <c r="M226" s="56"/>
      <c r="N226" s="56"/>
      <c r="O226" s="56"/>
      <c r="P226" s="56"/>
    </row>
    <row r="227" spans="1:16" s="54" customFormat="1" ht="11.25" hidden="1" x14ac:dyDescent="0.2">
      <c r="A227" s="53"/>
      <c r="C227" s="55"/>
      <c r="D227" s="56"/>
      <c r="E227" s="56"/>
      <c r="F227" s="56"/>
      <c r="G227" s="56"/>
      <c r="H227" s="56"/>
      <c r="I227" s="56"/>
      <c r="J227" s="56"/>
      <c r="K227" s="56"/>
      <c r="L227" s="56"/>
      <c r="M227" s="56"/>
      <c r="N227" s="56"/>
      <c r="O227" s="56"/>
      <c r="P227" s="56"/>
    </row>
    <row r="228" spans="1:16" s="54" customFormat="1" ht="11.25" hidden="1" x14ac:dyDescent="0.2">
      <c r="A228" s="53"/>
      <c r="C228" s="55"/>
      <c r="D228" s="56"/>
      <c r="E228" s="56"/>
      <c r="F228" s="56"/>
      <c r="G228" s="56"/>
      <c r="H228" s="56"/>
      <c r="I228" s="56"/>
      <c r="J228" s="56"/>
      <c r="K228" s="56"/>
      <c r="L228" s="56"/>
      <c r="M228" s="56"/>
      <c r="N228" s="56"/>
      <c r="O228" s="56"/>
      <c r="P228" s="56"/>
    </row>
    <row r="229" spans="1:16" s="54" customFormat="1" ht="11.25" hidden="1" x14ac:dyDescent="0.2">
      <c r="A229" s="53"/>
      <c r="C229" s="55"/>
      <c r="D229" s="56"/>
      <c r="E229" s="56"/>
      <c r="F229" s="56"/>
      <c r="G229" s="56"/>
      <c r="H229" s="56"/>
      <c r="I229" s="56"/>
      <c r="J229" s="56"/>
      <c r="K229" s="56"/>
      <c r="L229" s="56"/>
      <c r="M229" s="56"/>
      <c r="N229" s="56"/>
      <c r="O229" s="56"/>
      <c r="P229" s="56"/>
    </row>
    <row r="230" spans="1:16" s="54" customFormat="1" ht="11.25" hidden="1" x14ac:dyDescent="0.2">
      <c r="A230" s="53"/>
      <c r="C230" s="55"/>
      <c r="D230" s="56"/>
      <c r="E230" s="56"/>
      <c r="F230" s="56"/>
      <c r="G230" s="56"/>
      <c r="H230" s="56"/>
      <c r="I230" s="56"/>
      <c r="J230" s="56"/>
      <c r="K230" s="56"/>
      <c r="L230" s="56"/>
      <c r="M230" s="56"/>
      <c r="N230" s="56"/>
      <c r="O230" s="56"/>
      <c r="P230" s="56"/>
    </row>
    <row r="231" spans="1:16" s="54" customFormat="1" ht="11.25" hidden="1" x14ac:dyDescent="0.2">
      <c r="A231" s="53"/>
      <c r="C231" s="55"/>
      <c r="D231" s="56"/>
      <c r="E231" s="56"/>
      <c r="F231" s="56"/>
      <c r="G231" s="56"/>
      <c r="H231" s="56"/>
      <c r="I231" s="56"/>
      <c r="J231" s="56"/>
      <c r="K231" s="56"/>
      <c r="L231" s="56"/>
      <c r="M231" s="56"/>
      <c r="N231" s="56"/>
      <c r="O231" s="56"/>
      <c r="P231" s="56"/>
    </row>
    <row r="232" spans="1:16" s="54" customFormat="1" ht="11.25" hidden="1" x14ac:dyDescent="0.2">
      <c r="A232" s="53"/>
      <c r="C232" s="55"/>
      <c r="D232" s="56"/>
      <c r="E232" s="56"/>
      <c r="F232" s="56"/>
      <c r="G232" s="56"/>
      <c r="H232" s="56"/>
      <c r="I232" s="56"/>
      <c r="J232" s="56"/>
      <c r="K232" s="56"/>
      <c r="L232" s="56"/>
      <c r="M232" s="56"/>
      <c r="N232" s="56"/>
      <c r="O232" s="56"/>
      <c r="P232" s="56"/>
    </row>
    <row r="233" spans="1:16" s="54" customFormat="1" ht="11.25" hidden="1" x14ac:dyDescent="0.2">
      <c r="A233" s="53"/>
      <c r="C233" s="55"/>
      <c r="D233" s="56"/>
      <c r="E233" s="56"/>
      <c r="F233" s="56"/>
      <c r="G233" s="56"/>
      <c r="H233" s="56"/>
      <c r="I233" s="56"/>
      <c r="J233" s="56"/>
      <c r="K233" s="56"/>
      <c r="L233" s="56"/>
      <c r="M233" s="56"/>
      <c r="N233" s="56"/>
      <c r="O233" s="56"/>
      <c r="P233" s="56"/>
    </row>
    <row r="234" spans="1:16" s="54" customFormat="1" ht="11.25" hidden="1" x14ac:dyDescent="0.2">
      <c r="A234" s="53"/>
      <c r="C234" s="55"/>
      <c r="D234" s="56"/>
      <c r="E234" s="56"/>
      <c r="F234" s="56"/>
      <c r="G234" s="56"/>
      <c r="H234" s="56"/>
      <c r="I234" s="56"/>
      <c r="J234" s="56"/>
      <c r="K234" s="56"/>
      <c r="L234" s="56"/>
      <c r="M234" s="56"/>
      <c r="N234" s="56"/>
      <c r="O234" s="56"/>
      <c r="P234" s="56"/>
    </row>
    <row r="235" spans="1:16" s="54" customFormat="1" ht="11.25" hidden="1" x14ac:dyDescent="0.2">
      <c r="A235" s="53"/>
      <c r="C235" s="55"/>
      <c r="D235" s="56"/>
      <c r="E235" s="56"/>
      <c r="F235" s="56"/>
      <c r="G235" s="56"/>
      <c r="H235" s="56"/>
      <c r="I235" s="56"/>
      <c r="J235" s="56"/>
      <c r="K235" s="56"/>
      <c r="L235" s="56"/>
      <c r="M235" s="56"/>
      <c r="N235" s="56"/>
      <c r="O235" s="56"/>
      <c r="P235" s="56"/>
    </row>
    <row r="236" spans="1:16" s="54" customFormat="1" ht="11.25" hidden="1" x14ac:dyDescent="0.2">
      <c r="A236" s="53"/>
      <c r="C236" s="55"/>
      <c r="D236" s="56"/>
      <c r="E236" s="56"/>
      <c r="F236" s="56"/>
      <c r="G236" s="56"/>
      <c r="H236" s="56"/>
      <c r="I236" s="56"/>
      <c r="J236" s="56"/>
      <c r="K236" s="56"/>
      <c r="L236" s="56"/>
      <c r="M236" s="56"/>
      <c r="N236" s="56"/>
      <c r="O236" s="56"/>
      <c r="P236" s="56"/>
    </row>
    <row r="237" spans="1:16" s="54" customFormat="1" ht="11.25" hidden="1" x14ac:dyDescent="0.2">
      <c r="A237" s="53"/>
      <c r="C237" s="55"/>
      <c r="D237" s="56"/>
      <c r="E237" s="56"/>
      <c r="F237" s="56"/>
      <c r="G237" s="56"/>
      <c r="H237" s="56"/>
      <c r="I237" s="56"/>
      <c r="J237" s="56"/>
      <c r="K237" s="56"/>
      <c r="L237" s="56"/>
      <c r="M237" s="56"/>
      <c r="N237" s="56"/>
      <c r="O237" s="56"/>
      <c r="P237" s="56"/>
    </row>
    <row r="238" spans="1:16" s="54" customFormat="1" ht="11.25" hidden="1" x14ac:dyDescent="0.2">
      <c r="A238" s="53"/>
      <c r="C238" s="55"/>
      <c r="D238" s="56"/>
      <c r="E238" s="56"/>
      <c r="F238" s="56"/>
      <c r="G238" s="56"/>
      <c r="H238" s="56"/>
      <c r="I238" s="56"/>
      <c r="J238" s="56"/>
      <c r="K238" s="56"/>
      <c r="L238" s="56"/>
      <c r="M238" s="56"/>
      <c r="N238" s="56"/>
      <c r="O238" s="56"/>
      <c r="P238" s="56"/>
    </row>
    <row r="239" spans="1:16" s="54" customFormat="1" ht="11.25" hidden="1" x14ac:dyDescent="0.2">
      <c r="A239" s="53"/>
      <c r="C239" s="55"/>
      <c r="D239" s="56"/>
      <c r="E239" s="56"/>
      <c r="F239" s="56"/>
      <c r="G239" s="56"/>
      <c r="H239" s="56"/>
      <c r="I239" s="56"/>
      <c r="J239" s="56"/>
      <c r="K239" s="56"/>
      <c r="L239" s="56"/>
      <c r="M239" s="56"/>
      <c r="N239" s="56"/>
      <c r="O239" s="56"/>
      <c r="P239" s="56"/>
    </row>
    <row r="240" spans="1:16" s="54" customFormat="1" ht="11.25" hidden="1" x14ac:dyDescent="0.2">
      <c r="A240" s="53"/>
      <c r="C240" s="55"/>
      <c r="D240" s="56"/>
      <c r="E240" s="56"/>
      <c r="F240" s="56"/>
      <c r="G240" s="56"/>
      <c r="H240" s="56"/>
      <c r="I240" s="56"/>
      <c r="J240" s="56"/>
      <c r="K240" s="56"/>
      <c r="L240" s="56"/>
      <c r="M240" s="56"/>
      <c r="N240" s="56"/>
      <c r="O240" s="56"/>
      <c r="P240" s="56"/>
    </row>
    <row r="241" spans="1:16" s="54" customFormat="1" ht="11.25" hidden="1" x14ac:dyDescent="0.2">
      <c r="A241" s="53"/>
      <c r="C241" s="55"/>
      <c r="D241" s="56"/>
      <c r="E241" s="56"/>
      <c r="F241" s="56"/>
      <c r="G241" s="56"/>
      <c r="H241" s="56"/>
      <c r="I241" s="56"/>
      <c r="J241" s="56"/>
      <c r="K241" s="56"/>
      <c r="L241" s="56"/>
      <c r="M241" s="56"/>
      <c r="N241" s="56"/>
      <c r="O241" s="56"/>
      <c r="P241" s="56"/>
    </row>
    <row r="242" spans="1:16" s="54" customFormat="1" ht="11.25" hidden="1" x14ac:dyDescent="0.2">
      <c r="A242" s="53"/>
      <c r="C242" s="55"/>
      <c r="D242" s="56"/>
      <c r="E242" s="56"/>
      <c r="F242" s="56"/>
      <c r="G242" s="56"/>
      <c r="H242" s="56"/>
      <c r="I242" s="56"/>
      <c r="J242" s="56"/>
      <c r="K242" s="56"/>
      <c r="L242" s="56"/>
      <c r="M242" s="56"/>
      <c r="N242" s="56"/>
      <c r="O242" s="56"/>
      <c r="P242" s="56"/>
    </row>
    <row r="243" spans="1:16" s="54" customFormat="1" ht="11.25" hidden="1" x14ac:dyDescent="0.2">
      <c r="A243" s="53"/>
      <c r="C243" s="55"/>
      <c r="D243" s="56"/>
      <c r="E243" s="56"/>
      <c r="F243" s="56"/>
      <c r="G243" s="56"/>
      <c r="H243" s="56"/>
      <c r="I243" s="56"/>
      <c r="J243" s="56"/>
      <c r="K243" s="56"/>
      <c r="L243" s="56"/>
      <c r="M243" s="56"/>
      <c r="N243" s="56"/>
      <c r="O243" s="56"/>
      <c r="P243" s="56"/>
    </row>
    <row r="244" spans="1:16" s="54" customFormat="1" ht="11.25" hidden="1" x14ac:dyDescent="0.2">
      <c r="A244" s="53"/>
      <c r="C244" s="55"/>
      <c r="D244" s="56"/>
      <c r="E244" s="56"/>
      <c r="F244" s="56"/>
      <c r="G244" s="56"/>
      <c r="H244" s="56"/>
      <c r="I244" s="56"/>
      <c r="J244" s="56"/>
      <c r="K244" s="56"/>
      <c r="L244" s="56"/>
      <c r="M244" s="56"/>
      <c r="N244" s="56"/>
      <c r="O244" s="56"/>
      <c r="P244" s="56"/>
    </row>
    <row r="245" spans="1:16" s="54" customFormat="1" ht="11.25" hidden="1" x14ac:dyDescent="0.2">
      <c r="A245" s="53"/>
      <c r="C245" s="55"/>
      <c r="D245" s="56"/>
      <c r="E245" s="56"/>
      <c r="F245" s="56"/>
      <c r="G245" s="56"/>
      <c r="H245" s="56"/>
      <c r="I245" s="56"/>
      <c r="J245" s="56"/>
      <c r="K245" s="56"/>
      <c r="L245" s="56"/>
      <c r="M245" s="56"/>
      <c r="N245" s="56"/>
      <c r="O245" s="56"/>
      <c r="P245" s="56"/>
    </row>
    <row r="246" spans="1:16" s="54" customFormat="1" ht="11.25" hidden="1" x14ac:dyDescent="0.2">
      <c r="A246" s="53"/>
      <c r="C246" s="55"/>
      <c r="D246" s="56"/>
      <c r="E246" s="56"/>
      <c r="F246" s="56"/>
      <c r="G246" s="56"/>
      <c r="H246" s="56"/>
      <c r="I246" s="56"/>
      <c r="J246" s="56"/>
      <c r="K246" s="56"/>
      <c r="L246" s="56"/>
      <c r="M246" s="56"/>
      <c r="N246" s="56"/>
      <c r="O246" s="56"/>
      <c r="P246" s="56"/>
    </row>
    <row r="247" spans="1:16" s="54" customFormat="1" ht="11.25" hidden="1" x14ac:dyDescent="0.2">
      <c r="A247" s="53"/>
      <c r="C247" s="55"/>
      <c r="D247" s="56"/>
      <c r="E247" s="56"/>
      <c r="F247" s="56"/>
      <c r="G247" s="56"/>
      <c r="H247" s="56"/>
      <c r="I247" s="56"/>
      <c r="J247" s="56"/>
      <c r="K247" s="56"/>
      <c r="L247" s="56"/>
      <c r="M247" s="56"/>
      <c r="N247" s="56"/>
      <c r="O247" s="56"/>
      <c r="P247" s="56"/>
    </row>
    <row r="248" spans="1:16" s="54" customFormat="1" ht="11.25" hidden="1" x14ac:dyDescent="0.2">
      <c r="A248" s="53"/>
      <c r="C248" s="55"/>
      <c r="D248" s="56"/>
      <c r="E248" s="56"/>
      <c r="F248" s="56"/>
      <c r="G248" s="56"/>
      <c r="H248" s="56"/>
      <c r="I248" s="56"/>
      <c r="J248" s="56"/>
      <c r="K248" s="56"/>
      <c r="L248" s="56"/>
      <c r="M248" s="56"/>
      <c r="N248" s="56"/>
      <c r="O248" s="56"/>
      <c r="P248" s="56"/>
    </row>
    <row r="249" spans="1:16" s="54" customFormat="1" ht="11.25" hidden="1" x14ac:dyDescent="0.2">
      <c r="A249" s="53"/>
      <c r="C249" s="55"/>
      <c r="D249" s="56"/>
      <c r="E249" s="56"/>
      <c r="F249" s="56"/>
      <c r="G249" s="56"/>
      <c r="H249" s="56"/>
      <c r="I249" s="56"/>
      <c r="J249" s="56"/>
      <c r="K249" s="56"/>
      <c r="L249" s="56"/>
      <c r="M249" s="56"/>
      <c r="N249" s="56"/>
      <c r="O249" s="56"/>
      <c r="P249" s="56"/>
    </row>
    <row r="250" spans="1:16" s="54" customFormat="1" ht="11.25" hidden="1" x14ac:dyDescent="0.2">
      <c r="A250" s="53"/>
      <c r="C250" s="55"/>
      <c r="D250" s="56"/>
      <c r="E250" s="56"/>
      <c r="F250" s="56"/>
      <c r="G250" s="56"/>
      <c r="H250" s="56"/>
      <c r="I250" s="56"/>
      <c r="J250" s="56"/>
      <c r="K250" s="56"/>
      <c r="L250" s="56"/>
      <c r="M250" s="56"/>
      <c r="N250" s="56"/>
      <c r="O250" s="56"/>
      <c r="P250" s="56"/>
    </row>
    <row r="251" spans="1:16" s="54" customFormat="1" ht="11.25" hidden="1" x14ac:dyDescent="0.2">
      <c r="A251" s="53"/>
      <c r="C251" s="55"/>
      <c r="D251" s="56"/>
      <c r="E251" s="56"/>
      <c r="F251" s="56"/>
      <c r="G251" s="56"/>
      <c r="H251" s="56"/>
      <c r="I251" s="56"/>
      <c r="J251" s="56"/>
      <c r="K251" s="56"/>
      <c r="L251" s="56"/>
      <c r="M251" s="56"/>
      <c r="N251" s="56"/>
      <c r="O251" s="56"/>
      <c r="P251" s="56"/>
    </row>
    <row r="252" spans="1:16" s="54" customFormat="1" ht="11.25" hidden="1" x14ac:dyDescent="0.2">
      <c r="A252" s="53"/>
      <c r="C252" s="55"/>
      <c r="D252" s="56"/>
      <c r="E252" s="56"/>
      <c r="F252" s="56"/>
      <c r="G252" s="56"/>
      <c r="H252" s="56"/>
      <c r="I252" s="56"/>
      <c r="J252" s="56"/>
      <c r="K252" s="56"/>
      <c r="L252" s="56"/>
      <c r="M252" s="56"/>
      <c r="N252" s="56"/>
      <c r="O252" s="56"/>
      <c r="P252" s="56"/>
    </row>
    <row r="253" spans="1:16" s="54" customFormat="1" ht="11.25" hidden="1" x14ac:dyDescent="0.2">
      <c r="A253" s="53"/>
      <c r="C253" s="55"/>
      <c r="D253" s="56"/>
      <c r="E253" s="56"/>
      <c r="F253" s="56"/>
      <c r="G253" s="56"/>
      <c r="H253" s="56"/>
      <c r="I253" s="56"/>
      <c r="J253" s="56"/>
      <c r="K253" s="56"/>
      <c r="L253" s="56"/>
      <c r="M253" s="56"/>
      <c r="N253" s="56"/>
      <c r="O253" s="56"/>
      <c r="P253" s="56"/>
    </row>
    <row r="254" spans="1:16" s="54" customFormat="1" ht="11.25" hidden="1" x14ac:dyDescent="0.2">
      <c r="A254" s="53"/>
      <c r="C254" s="55"/>
      <c r="D254" s="56"/>
      <c r="E254" s="56"/>
      <c r="F254" s="56"/>
      <c r="G254" s="56"/>
      <c r="H254" s="56"/>
      <c r="I254" s="56"/>
      <c r="J254" s="56"/>
      <c r="K254" s="56"/>
      <c r="L254" s="56"/>
      <c r="M254" s="56"/>
      <c r="N254" s="56"/>
      <c r="O254" s="56"/>
      <c r="P254" s="56"/>
    </row>
    <row r="255" spans="1:16" s="54" customFormat="1" ht="11.25" hidden="1" x14ac:dyDescent="0.2">
      <c r="A255" s="53"/>
      <c r="C255" s="55"/>
      <c r="D255" s="56"/>
      <c r="E255" s="56"/>
      <c r="F255" s="56"/>
      <c r="G255" s="56"/>
      <c r="H255" s="56"/>
      <c r="I255" s="56"/>
      <c r="J255" s="56"/>
      <c r="K255" s="56"/>
      <c r="L255" s="56"/>
      <c r="M255" s="56"/>
      <c r="N255" s="56"/>
      <c r="O255" s="56"/>
      <c r="P255" s="56"/>
    </row>
    <row r="256" spans="1:16" s="54" customFormat="1" ht="11.25" hidden="1" x14ac:dyDescent="0.2">
      <c r="A256" s="53"/>
      <c r="C256" s="55"/>
      <c r="D256" s="56"/>
      <c r="E256" s="56"/>
      <c r="F256" s="56"/>
      <c r="G256" s="56"/>
      <c r="H256" s="56"/>
      <c r="I256" s="56"/>
      <c r="J256" s="56"/>
      <c r="K256" s="56"/>
      <c r="L256" s="56"/>
      <c r="M256" s="56"/>
      <c r="N256" s="56"/>
      <c r="O256" s="56"/>
      <c r="P256" s="56"/>
    </row>
    <row r="257" spans="1:16" s="54" customFormat="1" ht="11.25" hidden="1" x14ac:dyDescent="0.2">
      <c r="A257" s="53"/>
      <c r="C257" s="55"/>
      <c r="D257" s="56"/>
      <c r="E257" s="56"/>
      <c r="F257" s="56"/>
      <c r="G257" s="56"/>
      <c r="H257" s="56"/>
      <c r="I257" s="56"/>
      <c r="J257" s="56"/>
      <c r="K257" s="56"/>
      <c r="L257" s="56"/>
      <c r="M257" s="56"/>
      <c r="N257" s="56"/>
      <c r="O257" s="56"/>
      <c r="P257" s="56"/>
    </row>
    <row r="258" spans="1:16" s="54" customFormat="1" ht="11.25" hidden="1" x14ac:dyDescent="0.2">
      <c r="A258" s="53"/>
      <c r="C258" s="55"/>
      <c r="D258" s="56"/>
      <c r="E258" s="56"/>
      <c r="F258" s="56"/>
      <c r="G258" s="56"/>
      <c r="H258" s="56"/>
      <c r="I258" s="56"/>
      <c r="J258" s="56"/>
      <c r="K258" s="56"/>
      <c r="L258" s="56"/>
      <c r="M258" s="56"/>
      <c r="N258" s="56"/>
      <c r="O258" s="56"/>
      <c r="P258" s="56"/>
    </row>
    <row r="259" spans="1:16" s="54" customFormat="1" ht="11.25" hidden="1" x14ac:dyDescent="0.2">
      <c r="A259" s="53"/>
      <c r="C259" s="55"/>
      <c r="D259" s="56"/>
      <c r="E259" s="56"/>
      <c r="F259" s="56"/>
      <c r="G259" s="56"/>
      <c r="H259" s="56"/>
      <c r="I259" s="56"/>
      <c r="J259" s="56"/>
      <c r="K259" s="56"/>
      <c r="L259" s="56"/>
      <c r="M259" s="56"/>
      <c r="N259" s="56"/>
      <c r="O259" s="56"/>
      <c r="P259" s="56"/>
    </row>
    <row r="260" spans="1:16" s="54" customFormat="1" ht="11.25" hidden="1" x14ac:dyDescent="0.2">
      <c r="A260" s="53"/>
      <c r="C260" s="55"/>
      <c r="D260" s="56"/>
      <c r="E260" s="56"/>
      <c r="F260" s="56"/>
      <c r="G260" s="56"/>
      <c r="H260" s="56"/>
      <c r="I260" s="56"/>
      <c r="J260" s="56"/>
      <c r="K260" s="56"/>
      <c r="L260" s="56"/>
      <c r="M260" s="56"/>
      <c r="N260" s="56"/>
      <c r="O260" s="56"/>
      <c r="P260" s="56"/>
    </row>
    <row r="261" spans="1:16" s="54" customFormat="1" ht="11.25" hidden="1" x14ac:dyDescent="0.2">
      <c r="A261" s="53"/>
      <c r="C261" s="55"/>
      <c r="D261" s="56"/>
      <c r="E261" s="56"/>
      <c r="F261" s="56"/>
      <c r="G261" s="56"/>
      <c r="H261" s="56"/>
      <c r="I261" s="56"/>
      <c r="J261" s="56"/>
      <c r="K261" s="56"/>
      <c r="L261" s="56"/>
      <c r="M261" s="56"/>
      <c r="N261" s="56"/>
      <c r="O261" s="56"/>
      <c r="P261" s="56"/>
    </row>
    <row r="262" spans="1:16" s="54" customFormat="1" ht="11.25" hidden="1" x14ac:dyDescent="0.2">
      <c r="A262" s="53"/>
      <c r="C262" s="55"/>
      <c r="D262" s="56"/>
      <c r="E262" s="56"/>
      <c r="F262" s="56"/>
      <c r="G262" s="56"/>
      <c r="H262" s="56"/>
      <c r="I262" s="56"/>
      <c r="J262" s="56"/>
      <c r="K262" s="56"/>
      <c r="L262" s="56"/>
      <c r="M262" s="56"/>
      <c r="N262" s="56"/>
      <c r="O262" s="56"/>
      <c r="P262" s="56"/>
    </row>
    <row r="263" spans="1:16" s="54" customFormat="1" ht="11.25" hidden="1" x14ac:dyDescent="0.2">
      <c r="A263" s="53"/>
      <c r="C263" s="55"/>
      <c r="D263" s="56"/>
      <c r="E263" s="56"/>
      <c r="F263" s="56"/>
      <c r="G263" s="56"/>
      <c r="H263" s="56"/>
      <c r="I263" s="56"/>
      <c r="J263" s="56"/>
      <c r="K263" s="56"/>
      <c r="L263" s="56"/>
      <c r="M263" s="56"/>
      <c r="N263" s="56"/>
      <c r="O263" s="56"/>
      <c r="P263" s="56"/>
    </row>
    <row r="264" spans="1:16" s="54" customFormat="1" ht="11.25" hidden="1" x14ac:dyDescent="0.2">
      <c r="A264" s="53"/>
      <c r="C264" s="55"/>
      <c r="D264" s="56"/>
      <c r="E264" s="56"/>
      <c r="F264" s="56"/>
      <c r="G264" s="56"/>
      <c r="H264" s="56"/>
      <c r="I264" s="56"/>
      <c r="J264" s="56"/>
      <c r="K264" s="56"/>
      <c r="L264" s="56"/>
      <c r="M264" s="56"/>
      <c r="N264" s="56"/>
      <c r="O264" s="56"/>
      <c r="P264" s="56"/>
    </row>
    <row r="265" spans="1:16" s="54" customFormat="1" ht="11.25" hidden="1" x14ac:dyDescent="0.2">
      <c r="A265" s="53"/>
      <c r="C265" s="55"/>
      <c r="D265" s="56"/>
      <c r="E265" s="56"/>
      <c r="F265" s="56"/>
      <c r="G265" s="56"/>
      <c r="H265" s="56"/>
      <c r="I265" s="56"/>
      <c r="J265" s="56"/>
      <c r="K265" s="56"/>
      <c r="L265" s="56"/>
      <c r="M265" s="56"/>
      <c r="N265" s="56"/>
      <c r="O265" s="56"/>
      <c r="P265" s="56"/>
    </row>
    <row r="266" spans="1:16" s="54" customFormat="1" ht="11.25" hidden="1" x14ac:dyDescent="0.2">
      <c r="A266" s="53"/>
      <c r="C266" s="55"/>
      <c r="D266" s="56"/>
      <c r="E266" s="56"/>
      <c r="F266" s="56"/>
      <c r="G266" s="56"/>
      <c r="H266" s="56"/>
      <c r="I266" s="56"/>
      <c r="J266" s="56"/>
      <c r="K266" s="56"/>
      <c r="L266" s="56"/>
      <c r="M266" s="56"/>
      <c r="N266" s="56"/>
      <c r="O266" s="56"/>
      <c r="P266" s="56"/>
    </row>
    <row r="267" spans="1:16" ht="11.25" hidden="1" x14ac:dyDescent="0.2"/>
    <row r="268" spans="1:16" ht="11.25" hidden="1" x14ac:dyDescent="0.2"/>
  </sheetData>
  <mergeCells count="88">
    <mergeCell ref="B84:B85"/>
    <mergeCell ref="B86:B87"/>
    <mergeCell ref="B57:B58"/>
    <mergeCell ref="B65:B66"/>
    <mergeCell ref="B67:B68"/>
    <mergeCell ref="B69:B71"/>
    <mergeCell ref="B61:B62"/>
    <mergeCell ref="B82:B83"/>
    <mergeCell ref="B94:B98"/>
    <mergeCell ref="B99:B100"/>
    <mergeCell ref="B101:B102"/>
    <mergeCell ref="B103:B104"/>
    <mergeCell ref="B15:B16"/>
    <mergeCell ref="B17:B18"/>
    <mergeCell ref="B19:B20"/>
    <mergeCell ref="B21:B22"/>
    <mergeCell ref="B23:B24"/>
    <mergeCell ref="B25:B27"/>
    <mergeCell ref="B28:B31"/>
    <mergeCell ref="B35:B37"/>
    <mergeCell ref="B38:B40"/>
    <mergeCell ref="B92:B93"/>
    <mergeCell ref="B55:B56"/>
    <mergeCell ref="B63:B64"/>
    <mergeCell ref="B149:B150"/>
    <mergeCell ref="B105:B108"/>
    <mergeCell ref="B111:B113"/>
    <mergeCell ref="B114:B115"/>
    <mergeCell ref="B119:B120"/>
    <mergeCell ref="B121:B122"/>
    <mergeCell ref="B133:B134"/>
    <mergeCell ref="B109:B110"/>
    <mergeCell ref="B127:B128"/>
    <mergeCell ref="B129:B130"/>
    <mergeCell ref="B147:B148"/>
    <mergeCell ref="B123:B124"/>
    <mergeCell ref="B125:B126"/>
    <mergeCell ref="B135:B136"/>
    <mergeCell ref="B131:B132"/>
    <mergeCell ref="B116:B118"/>
    <mergeCell ref="A147:A150"/>
    <mergeCell ref="A151:A161"/>
    <mergeCell ref="A162:A169"/>
    <mergeCell ref="A170:A177"/>
    <mergeCell ref="B168:B169"/>
    <mergeCell ref="B170:B172"/>
    <mergeCell ref="B173:B174"/>
    <mergeCell ref="B175:B176"/>
    <mergeCell ref="B157:B158"/>
    <mergeCell ref="B159:B161"/>
    <mergeCell ref="B162:B163"/>
    <mergeCell ref="B164:B165"/>
    <mergeCell ref="B166:B167"/>
    <mergeCell ref="B151:B152"/>
    <mergeCell ref="B153:B154"/>
    <mergeCell ref="B155:B156"/>
    <mergeCell ref="B7:B10"/>
    <mergeCell ref="B11:B12"/>
    <mergeCell ref="A92:A115"/>
    <mergeCell ref="A116:A130"/>
    <mergeCell ref="A131:A146"/>
    <mergeCell ref="B137:B138"/>
    <mergeCell ref="B139:B140"/>
    <mergeCell ref="B141:B144"/>
    <mergeCell ref="B145:B146"/>
    <mergeCell ref="B13:B14"/>
    <mergeCell ref="B59:B60"/>
    <mergeCell ref="B72:B73"/>
    <mergeCell ref="B74:B75"/>
    <mergeCell ref="B76:B77"/>
    <mergeCell ref="B78:B79"/>
    <mergeCell ref="B80:B81"/>
    <mergeCell ref="P51:P52"/>
    <mergeCell ref="B177:O177"/>
    <mergeCell ref="A1:O1"/>
    <mergeCell ref="A47:A73"/>
    <mergeCell ref="A3:A20"/>
    <mergeCell ref="A21:A46"/>
    <mergeCell ref="A74:A91"/>
    <mergeCell ref="B88:B89"/>
    <mergeCell ref="B90:B91"/>
    <mergeCell ref="B32:B34"/>
    <mergeCell ref="B41:B43"/>
    <mergeCell ref="B44:B46"/>
    <mergeCell ref="B47:B50"/>
    <mergeCell ref="B51:B54"/>
    <mergeCell ref="B3:B4"/>
    <mergeCell ref="B5:B6"/>
  </mergeCells>
  <pageMargins left="0" right="0" top="0" bottom="0" header="0" footer="0"/>
  <pageSetup paperSize="8" fitToWidth="0" fitToHeight="0" orientation="portrait" r:id="rId1"/>
  <rowBreaks count="3" manualBreakCount="3">
    <brk id="46" max="15" man="1"/>
    <brk id="91" max="15" man="1"/>
    <brk id="130"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FC61"/>
  <sheetViews>
    <sheetView showGridLines="0" showRowColHeaders="0" zoomScaleNormal="100" workbookViewId="0">
      <selection activeCell="B42" sqref="B42"/>
    </sheetView>
  </sheetViews>
  <sheetFormatPr defaultColWidth="0" defaultRowHeight="14.25" zeroHeight="1" x14ac:dyDescent="0.2"/>
  <cols>
    <col min="1" max="1" width="14.375" style="62" customWidth="1"/>
    <col min="2" max="2" width="65" style="58" customWidth="1"/>
    <col min="3" max="3" width="2.875" style="63" customWidth="1"/>
    <col min="4" max="14" width="2.875" style="26" customWidth="1"/>
    <col min="15" max="16" width="2.875" style="48" customWidth="1"/>
    <col min="17" max="17" width="3.125" style="109" customWidth="1"/>
    <col min="18" max="18" width="10" style="119" customWidth="1"/>
    <col min="19" max="19" width="2" customWidth="1"/>
    <col min="20" max="16383" width="9" hidden="1"/>
    <col min="16384" max="16384" width="10" hidden="1"/>
  </cols>
  <sheetData>
    <row r="1" spans="1:19" ht="50.25" customHeight="1" x14ac:dyDescent="0.2">
      <c r="A1" s="216" t="s">
        <v>315</v>
      </c>
      <c r="B1" s="216"/>
      <c r="C1" s="216"/>
      <c r="D1" s="216"/>
      <c r="E1" s="216"/>
      <c r="F1" s="216"/>
      <c r="G1" s="216"/>
      <c r="H1" s="216"/>
      <c r="I1" s="216"/>
      <c r="J1" s="216"/>
      <c r="K1" s="216"/>
      <c r="L1" s="216"/>
      <c r="M1" s="216"/>
      <c r="N1" s="216"/>
      <c r="O1" s="216"/>
      <c r="P1" s="216"/>
      <c r="Q1" s="216"/>
      <c r="R1" s="216"/>
      <c r="S1" s="159"/>
    </row>
    <row r="2" spans="1:19" ht="96.75" customHeight="1" x14ac:dyDescent="0.2">
      <c r="A2" s="47" t="s">
        <v>1</v>
      </c>
      <c r="B2" s="47" t="s">
        <v>2</v>
      </c>
      <c r="C2" s="155" t="s">
        <v>19</v>
      </c>
      <c r="D2" s="156" t="s">
        <v>3</v>
      </c>
      <c r="E2" s="156" t="s">
        <v>4</v>
      </c>
      <c r="F2" s="156" t="s">
        <v>5</v>
      </c>
      <c r="G2" s="156" t="s">
        <v>6</v>
      </c>
      <c r="H2" s="156" t="s">
        <v>7</v>
      </c>
      <c r="I2" s="156" t="s">
        <v>8</v>
      </c>
      <c r="J2" s="156" t="s">
        <v>9</v>
      </c>
      <c r="K2" s="156" t="s">
        <v>10</v>
      </c>
      <c r="L2" s="156" t="s">
        <v>11</v>
      </c>
      <c r="M2" s="156" t="s">
        <v>20</v>
      </c>
      <c r="N2" s="143" t="s">
        <v>37</v>
      </c>
      <c r="O2" s="194" t="s">
        <v>289</v>
      </c>
      <c r="P2" s="195" t="s">
        <v>290</v>
      </c>
      <c r="Q2" s="237" t="s">
        <v>305</v>
      </c>
      <c r="R2" s="237"/>
    </row>
    <row r="3" spans="1:19" s="15" customFormat="1" ht="19.5" customHeight="1" x14ac:dyDescent="0.2">
      <c r="A3" s="234" t="s">
        <v>217</v>
      </c>
      <c r="B3" s="177" t="s">
        <v>229</v>
      </c>
      <c r="C3" s="67">
        <v>71</v>
      </c>
      <c r="D3" s="68">
        <v>72</v>
      </c>
      <c r="E3" s="69">
        <v>67</v>
      </c>
      <c r="F3" s="68">
        <v>68</v>
      </c>
      <c r="G3" s="68">
        <v>75</v>
      </c>
      <c r="H3" s="70">
        <v>76</v>
      </c>
      <c r="I3" s="70">
        <v>82</v>
      </c>
      <c r="J3" s="70">
        <v>83</v>
      </c>
      <c r="K3" s="70">
        <v>80</v>
      </c>
      <c r="L3" s="70">
        <v>84</v>
      </c>
      <c r="M3" s="70">
        <v>76</v>
      </c>
      <c r="N3" s="68">
        <v>75</v>
      </c>
      <c r="O3" s="71">
        <v>1</v>
      </c>
      <c r="P3" s="72">
        <v>6</v>
      </c>
      <c r="Q3" s="102">
        <v>12.813000000000002</v>
      </c>
      <c r="R3" s="110" t="s">
        <v>11</v>
      </c>
    </row>
    <row r="4" spans="1:19" s="15" customFormat="1" ht="19.5" customHeight="1" x14ac:dyDescent="0.2">
      <c r="A4" s="235"/>
      <c r="B4" s="90" t="s">
        <v>126</v>
      </c>
      <c r="C4" s="91">
        <v>32</v>
      </c>
      <c r="D4" s="92">
        <v>32</v>
      </c>
      <c r="E4" s="60">
        <v>59</v>
      </c>
      <c r="F4" s="60">
        <v>48</v>
      </c>
      <c r="G4" s="60">
        <v>54</v>
      </c>
      <c r="H4" s="61">
        <v>26</v>
      </c>
      <c r="I4" s="61">
        <v>25</v>
      </c>
      <c r="J4" s="60">
        <v>53</v>
      </c>
      <c r="K4" s="60">
        <v>53</v>
      </c>
      <c r="L4" s="60">
        <v>47</v>
      </c>
      <c r="M4" s="60">
        <v>49</v>
      </c>
      <c r="N4" s="60">
        <v>43</v>
      </c>
      <c r="O4" s="93">
        <v>8</v>
      </c>
      <c r="P4" s="94">
        <v>2</v>
      </c>
      <c r="Q4" s="103">
        <v>6.9658000000000015</v>
      </c>
      <c r="R4" s="111" t="s">
        <v>8</v>
      </c>
    </row>
    <row r="5" spans="1:19" s="15" customFormat="1" ht="19.5" customHeight="1" x14ac:dyDescent="0.2">
      <c r="A5" s="235"/>
      <c r="B5" s="178" t="s">
        <v>232</v>
      </c>
      <c r="C5" s="64">
        <v>26</v>
      </c>
      <c r="D5" s="59">
        <v>22</v>
      </c>
      <c r="E5" s="60">
        <v>35</v>
      </c>
      <c r="F5" s="59">
        <v>21</v>
      </c>
      <c r="G5" s="61">
        <v>16</v>
      </c>
      <c r="H5" s="61">
        <v>7</v>
      </c>
      <c r="I5" s="61">
        <v>13</v>
      </c>
      <c r="J5" s="61">
        <v>9</v>
      </c>
      <c r="K5" s="60">
        <v>45</v>
      </c>
      <c r="L5" s="61">
        <v>21</v>
      </c>
      <c r="M5" s="59">
        <v>28</v>
      </c>
      <c r="N5" s="59">
        <v>25</v>
      </c>
      <c r="O5" s="65">
        <v>2</v>
      </c>
      <c r="P5" s="66">
        <v>5</v>
      </c>
      <c r="Q5" s="104">
        <v>19.158799999999999</v>
      </c>
      <c r="R5" s="112" t="s">
        <v>7</v>
      </c>
    </row>
    <row r="6" spans="1:19" s="15" customFormat="1" ht="19.5" customHeight="1" x14ac:dyDescent="0.2">
      <c r="A6" s="235"/>
      <c r="B6" s="90" t="s">
        <v>220</v>
      </c>
      <c r="C6" s="91">
        <v>14</v>
      </c>
      <c r="D6" s="92">
        <v>14</v>
      </c>
      <c r="E6" s="61">
        <v>9</v>
      </c>
      <c r="F6" s="61">
        <v>5</v>
      </c>
      <c r="G6" s="92">
        <v>10</v>
      </c>
      <c r="H6" s="61">
        <v>7</v>
      </c>
      <c r="I6" s="92">
        <v>11</v>
      </c>
      <c r="J6" s="61">
        <v>4</v>
      </c>
      <c r="K6" s="61">
        <v>3</v>
      </c>
      <c r="L6" s="92">
        <v>12</v>
      </c>
      <c r="M6" s="61">
        <v>4</v>
      </c>
      <c r="N6" s="60">
        <v>23</v>
      </c>
      <c r="O6" s="93">
        <v>1</v>
      </c>
      <c r="P6" s="94">
        <v>6</v>
      </c>
      <c r="Q6" s="103">
        <v>10.9506</v>
      </c>
      <c r="R6" s="111" t="s">
        <v>10</v>
      </c>
    </row>
    <row r="7" spans="1:19" s="15" customFormat="1" ht="19.5" customHeight="1" x14ac:dyDescent="0.2">
      <c r="A7" s="235"/>
      <c r="B7" s="172" t="s">
        <v>127</v>
      </c>
      <c r="C7" s="64">
        <v>6</v>
      </c>
      <c r="D7" s="59">
        <v>6</v>
      </c>
      <c r="E7" s="59">
        <v>5</v>
      </c>
      <c r="F7" s="61">
        <v>2</v>
      </c>
      <c r="G7" s="59">
        <v>4</v>
      </c>
      <c r="H7" s="61">
        <v>3</v>
      </c>
      <c r="I7" s="59">
        <v>5</v>
      </c>
      <c r="J7" s="61">
        <v>2</v>
      </c>
      <c r="K7" s="61">
        <v>2</v>
      </c>
      <c r="L7" s="59">
        <v>5</v>
      </c>
      <c r="M7" s="61">
        <v>1</v>
      </c>
      <c r="N7" s="60">
        <v>14</v>
      </c>
      <c r="O7" s="65">
        <v>1</v>
      </c>
      <c r="P7" s="66">
        <v>5</v>
      </c>
      <c r="Q7" s="104">
        <v>5.3181000000000003</v>
      </c>
      <c r="R7" s="112" t="s">
        <v>20</v>
      </c>
    </row>
    <row r="8" spans="1:19" s="15" customFormat="1" ht="19.5" customHeight="1" x14ac:dyDescent="0.2">
      <c r="A8" s="235"/>
      <c r="B8" s="173" t="s">
        <v>165</v>
      </c>
      <c r="C8" s="91">
        <v>6</v>
      </c>
      <c r="D8" s="92">
        <v>7</v>
      </c>
      <c r="E8" s="61">
        <v>3</v>
      </c>
      <c r="F8" s="61">
        <v>2</v>
      </c>
      <c r="G8" s="61">
        <v>4</v>
      </c>
      <c r="H8" s="61">
        <v>3</v>
      </c>
      <c r="I8" s="92">
        <v>6</v>
      </c>
      <c r="J8" s="61">
        <v>1</v>
      </c>
      <c r="K8" s="61">
        <v>1</v>
      </c>
      <c r="L8" s="92">
        <v>7</v>
      </c>
      <c r="M8" s="61">
        <v>1</v>
      </c>
      <c r="N8" s="60">
        <v>10</v>
      </c>
      <c r="O8" s="93">
        <v>1</v>
      </c>
      <c r="P8" s="94">
        <v>7</v>
      </c>
      <c r="Q8" s="103">
        <v>5.3714000000000004</v>
      </c>
      <c r="R8" s="111" t="s">
        <v>10</v>
      </c>
    </row>
    <row r="9" spans="1:19" s="15" customFormat="1" ht="19.5" customHeight="1" x14ac:dyDescent="0.2">
      <c r="A9" s="235"/>
      <c r="B9" s="172" t="s">
        <v>164</v>
      </c>
      <c r="C9" s="64">
        <v>8</v>
      </c>
      <c r="D9" s="59">
        <v>8</v>
      </c>
      <c r="E9" s="61">
        <v>4</v>
      </c>
      <c r="F9" s="61">
        <v>2</v>
      </c>
      <c r="G9" s="61">
        <v>5</v>
      </c>
      <c r="H9" s="61">
        <v>4</v>
      </c>
      <c r="I9" s="59">
        <v>7</v>
      </c>
      <c r="J9" s="61">
        <v>2</v>
      </c>
      <c r="K9" s="61">
        <v>1</v>
      </c>
      <c r="L9" s="61">
        <v>5</v>
      </c>
      <c r="M9" s="61">
        <v>3</v>
      </c>
      <c r="N9" s="60">
        <v>13</v>
      </c>
      <c r="O9" s="65">
        <v>1</v>
      </c>
      <c r="P9" s="66">
        <v>8</v>
      </c>
      <c r="Q9" s="104">
        <v>7.2926000000000002</v>
      </c>
      <c r="R9" s="112" t="s">
        <v>10</v>
      </c>
    </row>
    <row r="10" spans="1:19" s="15" customFormat="1" ht="19.5" customHeight="1" x14ac:dyDescent="0.2">
      <c r="A10" s="236"/>
      <c r="B10" s="90" t="s">
        <v>128</v>
      </c>
      <c r="C10" s="91">
        <v>21</v>
      </c>
      <c r="D10" s="92">
        <v>23</v>
      </c>
      <c r="E10" s="61">
        <v>18</v>
      </c>
      <c r="F10" s="61">
        <v>6</v>
      </c>
      <c r="G10" s="61">
        <v>4</v>
      </c>
      <c r="H10" s="61">
        <v>4</v>
      </c>
      <c r="I10" s="92">
        <v>18</v>
      </c>
      <c r="J10" s="61">
        <v>7</v>
      </c>
      <c r="K10" s="61">
        <v>7</v>
      </c>
      <c r="L10" s="61">
        <v>13</v>
      </c>
      <c r="M10" s="61">
        <v>7</v>
      </c>
      <c r="N10" s="92">
        <v>21</v>
      </c>
      <c r="O10" s="93">
        <v>0</v>
      </c>
      <c r="P10" s="94">
        <v>8</v>
      </c>
      <c r="Q10" s="103">
        <v>16.986599999999999</v>
      </c>
      <c r="R10" s="111" t="s">
        <v>7</v>
      </c>
    </row>
    <row r="11" spans="1:19" s="15" customFormat="1" ht="19.5" customHeight="1" x14ac:dyDescent="0.2">
      <c r="A11" s="234" t="s">
        <v>70</v>
      </c>
      <c r="B11" s="73" t="s">
        <v>221</v>
      </c>
      <c r="C11" s="67">
        <v>80</v>
      </c>
      <c r="D11" s="68">
        <v>81</v>
      </c>
      <c r="E11" s="69">
        <v>67</v>
      </c>
      <c r="F11" s="69">
        <v>72</v>
      </c>
      <c r="G11" s="69">
        <v>73</v>
      </c>
      <c r="H11" s="68">
        <v>77</v>
      </c>
      <c r="I11" s="68">
        <v>84</v>
      </c>
      <c r="J11" s="69">
        <v>64</v>
      </c>
      <c r="K11" s="69">
        <v>61</v>
      </c>
      <c r="L11" s="68">
        <v>79</v>
      </c>
      <c r="M11" s="69">
        <v>60</v>
      </c>
      <c r="N11" s="69">
        <v>69</v>
      </c>
      <c r="O11" s="71">
        <v>7</v>
      </c>
      <c r="P11" s="72">
        <v>0</v>
      </c>
      <c r="Q11" s="102">
        <v>4.5257999999999896</v>
      </c>
      <c r="R11" s="110" t="s">
        <v>8</v>
      </c>
    </row>
    <row r="12" spans="1:19" s="15" customFormat="1" ht="19.5" customHeight="1" x14ac:dyDescent="0.2">
      <c r="A12" s="235"/>
      <c r="B12" s="90" t="s">
        <v>129</v>
      </c>
      <c r="C12" s="91">
        <v>98</v>
      </c>
      <c r="D12" s="61">
        <v>99</v>
      </c>
      <c r="E12" s="92">
        <v>98</v>
      </c>
      <c r="F12" s="61">
        <v>100</v>
      </c>
      <c r="G12" s="92">
        <v>99</v>
      </c>
      <c r="H12" s="92">
        <v>99</v>
      </c>
      <c r="I12" s="92">
        <v>99</v>
      </c>
      <c r="J12" s="61">
        <v>100</v>
      </c>
      <c r="K12" s="92">
        <v>98</v>
      </c>
      <c r="L12" s="92">
        <v>98</v>
      </c>
      <c r="M12" s="92">
        <v>99</v>
      </c>
      <c r="N12" s="92">
        <v>97</v>
      </c>
      <c r="O12" s="93">
        <v>0</v>
      </c>
      <c r="P12" s="94">
        <v>3</v>
      </c>
      <c r="Q12" s="103">
        <v>1.4586999999999932</v>
      </c>
      <c r="R12" s="111" t="s">
        <v>9</v>
      </c>
    </row>
    <row r="13" spans="1:19" s="15" customFormat="1" ht="19.5" customHeight="1" x14ac:dyDescent="0.2">
      <c r="A13" s="235"/>
      <c r="B13" s="74" t="s">
        <v>130</v>
      </c>
      <c r="C13" s="64">
        <v>93</v>
      </c>
      <c r="D13" s="59">
        <v>93</v>
      </c>
      <c r="E13" s="59">
        <v>94</v>
      </c>
      <c r="F13" s="61">
        <v>97</v>
      </c>
      <c r="G13" s="59">
        <v>96</v>
      </c>
      <c r="H13" s="59">
        <v>95</v>
      </c>
      <c r="I13" s="59">
        <v>94</v>
      </c>
      <c r="J13" s="61">
        <v>98</v>
      </c>
      <c r="K13" s="60">
        <v>56</v>
      </c>
      <c r="L13" s="59">
        <v>93</v>
      </c>
      <c r="M13" s="60">
        <v>58</v>
      </c>
      <c r="N13" s="60">
        <v>88</v>
      </c>
      <c r="O13" s="65">
        <v>3</v>
      </c>
      <c r="P13" s="66">
        <v>2</v>
      </c>
      <c r="Q13" s="104">
        <v>5.0836999999999932</v>
      </c>
      <c r="R13" s="112" t="s">
        <v>9</v>
      </c>
    </row>
    <row r="14" spans="1:19" s="15" customFormat="1" ht="19.5" customHeight="1" x14ac:dyDescent="0.2">
      <c r="A14" s="235"/>
      <c r="B14" s="90" t="s">
        <v>131</v>
      </c>
      <c r="C14" s="91">
        <v>65</v>
      </c>
      <c r="D14" s="92">
        <v>65</v>
      </c>
      <c r="E14" s="60">
        <v>51</v>
      </c>
      <c r="F14" s="60">
        <v>44</v>
      </c>
      <c r="G14" s="61">
        <v>72</v>
      </c>
      <c r="H14" s="92">
        <v>66</v>
      </c>
      <c r="I14" s="92">
        <v>65</v>
      </c>
      <c r="J14" s="60">
        <v>48</v>
      </c>
      <c r="K14" s="60">
        <v>52</v>
      </c>
      <c r="L14" s="92">
        <v>69</v>
      </c>
      <c r="M14" s="60">
        <v>56</v>
      </c>
      <c r="N14" s="60">
        <v>55</v>
      </c>
      <c r="O14" s="93">
        <v>6</v>
      </c>
      <c r="P14" s="94">
        <v>1</v>
      </c>
      <c r="Q14" s="103">
        <v>6.7920000000000016</v>
      </c>
      <c r="R14" s="111" t="s">
        <v>6</v>
      </c>
    </row>
    <row r="15" spans="1:19" s="15" customFormat="1" ht="19.5" customHeight="1" x14ac:dyDescent="0.2">
      <c r="A15" s="235"/>
      <c r="B15" s="74" t="s">
        <v>132</v>
      </c>
      <c r="C15" s="64">
        <v>70</v>
      </c>
      <c r="D15" s="59">
        <v>68</v>
      </c>
      <c r="E15" s="59">
        <v>72</v>
      </c>
      <c r="F15" s="60">
        <v>54</v>
      </c>
      <c r="G15" s="59">
        <v>69</v>
      </c>
      <c r="H15" s="61">
        <v>77</v>
      </c>
      <c r="I15" s="59">
        <v>74</v>
      </c>
      <c r="J15" s="60">
        <v>53</v>
      </c>
      <c r="K15" s="60">
        <v>57</v>
      </c>
      <c r="L15" s="59">
        <v>72</v>
      </c>
      <c r="M15" s="60">
        <v>63</v>
      </c>
      <c r="N15" s="59">
        <v>72</v>
      </c>
      <c r="O15" s="65">
        <v>4</v>
      </c>
      <c r="P15" s="66">
        <v>1</v>
      </c>
      <c r="Q15" s="104">
        <v>7.7265000000000015</v>
      </c>
      <c r="R15" s="112" t="s">
        <v>7</v>
      </c>
    </row>
    <row r="16" spans="1:19" s="15" customFormat="1" ht="19.5" customHeight="1" x14ac:dyDescent="0.2">
      <c r="A16" s="235"/>
      <c r="B16" s="90" t="s">
        <v>133</v>
      </c>
      <c r="C16" s="91">
        <v>64</v>
      </c>
      <c r="D16" s="92">
        <v>63</v>
      </c>
      <c r="E16" s="92">
        <v>65</v>
      </c>
      <c r="F16" s="60">
        <v>41</v>
      </c>
      <c r="G16" s="92">
        <v>61</v>
      </c>
      <c r="H16" s="61">
        <v>78</v>
      </c>
      <c r="I16" s="92">
        <v>68</v>
      </c>
      <c r="J16" s="60">
        <v>48</v>
      </c>
      <c r="K16" s="60">
        <v>57</v>
      </c>
      <c r="L16" s="92">
        <v>64</v>
      </c>
      <c r="M16" s="92">
        <v>60</v>
      </c>
      <c r="N16" s="92">
        <v>67</v>
      </c>
      <c r="O16" s="93">
        <v>3</v>
      </c>
      <c r="P16" s="94">
        <v>1</v>
      </c>
      <c r="Q16" s="103">
        <v>14.449799999999996</v>
      </c>
      <c r="R16" s="111" t="s">
        <v>7</v>
      </c>
    </row>
    <row r="17" spans="1:18" s="15" customFormat="1" ht="19.5" customHeight="1" x14ac:dyDescent="0.2">
      <c r="A17" s="235"/>
      <c r="B17" s="74" t="s">
        <v>134</v>
      </c>
      <c r="C17" s="64">
        <v>64</v>
      </c>
      <c r="D17" s="59">
        <v>63</v>
      </c>
      <c r="E17" s="60">
        <v>54</v>
      </c>
      <c r="F17" s="60">
        <v>36</v>
      </c>
      <c r="G17" s="60">
        <v>45</v>
      </c>
      <c r="H17" s="60">
        <v>42</v>
      </c>
      <c r="I17" s="59">
        <v>67</v>
      </c>
      <c r="J17" s="60">
        <v>18</v>
      </c>
      <c r="K17" s="60">
        <v>31</v>
      </c>
      <c r="L17" s="60">
        <v>40</v>
      </c>
      <c r="M17" s="60">
        <v>46</v>
      </c>
      <c r="N17" s="59">
        <v>68</v>
      </c>
      <c r="O17" s="65">
        <v>8</v>
      </c>
      <c r="P17" s="66">
        <v>0</v>
      </c>
      <c r="Q17" s="104">
        <v>3.2870000000000061</v>
      </c>
      <c r="R17" s="112" t="s">
        <v>37</v>
      </c>
    </row>
    <row r="18" spans="1:18" s="15" customFormat="1" ht="19.5" customHeight="1" x14ac:dyDescent="0.2">
      <c r="A18" s="235"/>
      <c r="B18" s="90" t="s">
        <v>135</v>
      </c>
      <c r="C18" s="91">
        <v>74</v>
      </c>
      <c r="D18" s="92">
        <v>72</v>
      </c>
      <c r="E18" s="92">
        <v>74</v>
      </c>
      <c r="F18" s="60">
        <v>53</v>
      </c>
      <c r="G18" s="60">
        <v>69</v>
      </c>
      <c r="H18" s="61">
        <v>80</v>
      </c>
      <c r="I18" s="92">
        <v>77</v>
      </c>
      <c r="J18" s="60">
        <v>56</v>
      </c>
      <c r="K18" s="60">
        <v>63</v>
      </c>
      <c r="L18" s="60">
        <v>68</v>
      </c>
      <c r="M18" s="92">
        <v>70</v>
      </c>
      <c r="N18" s="92">
        <v>76</v>
      </c>
      <c r="O18" s="93">
        <v>5</v>
      </c>
      <c r="P18" s="94">
        <v>1</v>
      </c>
      <c r="Q18" s="103">
        <v>5.5527999999999906</v>
      </c>
      <c r="R18" s="111" t="s">
        <v>7</v>
      </c>
    </row>
    <row r="19" spans="1:18" s="15" customFormat="1" ht="19.5" customHeight="1" x14ac:dyDescent="0.2">
      <c r="A19" s="235"/>
      <c r="B19" s="74" t="s">
        <v>210</v>
      </c>
      <c r="C19" s="64">
        <v>67</v>
      </c>
      <c r="D19" s="59">
        <v>68</v>
      </c>
      <c r="E19" s="59">
        <v>67</v>
      </c>
      <c r="F19" s="60">
        <v>26</v>
      </c>
      <c r="G19" s="60">
        <v>57</v>
      </c>
      <c r="H19" s="59">
        <v>72</v>
      </c>
      <c r="I19" s="61">
        <v>73</v>
      </c>
      <c r="J19" s="60">
        <v>48</v>
      </c>
      <c r="K19" s="60">
        <v>56</v>
      </c>
      <c r="L19" s="59">
        <v>65</v>
      </c>
      <c r="M19" s="59">
        <v>64</v>
      </c>
      <c r="N19" s="61">
        <v>74</v>
      </c>
      <c r="O19" s="65">
        <v>4</v>
      </c>
      <c r="P19" s="66">
        <v>2</v>
      </c>
      <c r="Q19" s="104">
        <v>7.215999999999994</v>
      </c>
      <c r="R19" s="112" t="s">
        <v>37</v>
      </c>
    </row>
    <row r="20" spans="1:18" s="15" customFormat="1" ht="19.5" customHeight="1" x14ac:dyDescent="0.2">
      <c r="A20" s="236"/>
      <c r="B20" s="100" t="s">
        <v>286</v>
      </c>
      <c r="C20" s="91">
        <v>86</v>
      </c>
      <c r="D20" s="92">
        <v>88</v>
      </c>
      <c r="E20" s="60">
        <v>82</v>
      </c>
      <c r="F20" s="60">
        <v>57</v>
      </c>
      <c r="G20" s="60">
        <v>58</v>
      </c>
      <c r="H20" s="60">
        <v>66</v>
      </c>
      <c r="I20" s="92">
        <v>90</v>
      </c>
      <c r="J20" s="60">
        <v>63</v>
      </c>
      <c r="K20" s="60">
        <v>54</v>
      </c>
      <c r="L20" s="60">
        <v>73</v>
      </c>
      <c r="M20" s="60">
        <v>74</v>
      </c>
      <c r="N20" s="92">
        <v>88</v>
      </c>
      <c r="O20" s="93">
        <v>8</v>
      </c>
      <c r="P20" s="94">
        <v>0</v>
      </c>
      <c r="Q20" s="103">
        <v>3.6822999999999979</v>
      </c>
      <c r="R20" s="111" t="s">
        <v>8</v>
      </c>
    </row>
    <row r="21" spans="1:18" s="15" customFormat="1" ht="19.5" customHeight="1" x14ac:dyDescent="0.2">
      <c r="A21" s="234" t="s">
        <v>180</v>
      </c>
      <c r="B21" s="76" t="s">
        <v>227</v>
      </c>
      <c r="C21" s="67">
        <v>64</v>
      </c>
      <c r="D21" s="68">
        <v>64</v>
      </c>
      <c r="E21" s="68">
        <v>62</v>
      </c>
      <c r="F21" s="69">
        <v>37</v>
      </c>
      <c r="G21" s="69">
        <v>56</v>
      </c>
      <c r="H21" s="69">
        <v>52</v>
      </c>
      <c r="I21" s="68">
        <v>68</v>
      </c>
      <c r="J21" s="69">
        <v>50</v>
      </c>
      <c r="K21" s="69">
        <v>37</v>
      </c>
      <c r="L21" s="68">
        <v>65</v>
      </c>
      <c r="M21" s="69">
        <v>47</v>
      </c>
      <c r="N21" s="69">
        <v>58</v>
      </c>
      <c r="O21" s="71">
        <v>7</v>
      </c>
      <c r="P21" s="72">
        <v>0</v>
      </c>
      <c r="Q21" s="102">
        <v>3.5772000000000048</v>
      </c>
      <c r="R21" s="110" t="s">
        <v>8</v>
      </c>
    </row>
    <row r="22" spans="1:18" s="15" customFormat="1" ht="19.5" customHeight="1" x14ac:dyDescent="0.2">
      <c r="A22" s="235"/>
      <c r="B22" s="100" t="s">
        <v>136</v>
      </c>
      <c r="C22" s="91">
        <v>8</v>
      </c>
      <c r="D22" s="92">
        <v>8</v>
      </c>
      <c r="E22" s="60">
        <v>12</v>
      </c>
      <c r="F22" s="61">
        <v>2</v>
      </c>
      <c r="G22" s="60">
        <v>14</v>
      </c>
      <c r="H22" s="92">
        <v>6</v>
      </c>
      <c r="I22" s="92">
        <v>9</v>
      </c>
      <c r="J22" s="92">
        <v>8</v>
      </c>
      <c r="K22" s="92">
        <v>8</v>
      </c>
      <c r="L22" s="92">
        <v>10</v>
      </c>
      <c r="M22" s="60">
        <v>14</v>
      </c>
      <c r="N22" s="60">
        <v>15</v>
      </c>
      <c r="O22" s="93">
        <v>4</v>
      </c>
      <c r="P22" s="94">
        <v>1</v>
      </c>
      <c r="Q22" s="103">
        <v>6.1494999999999997</v>
      </c>
      <c r="R22" s="111" t="s">
        <v>5</v>
      </c>
    </row>
    <row r="23" spans="1:18" s="15" customFormat="1" ht="19.5" customHeight="1" x14ac:dyDescent="0.2">
      <c r="A23" s="235"/>
      <c r="B23" s="75" t="s">
        <v>218</v>
      </c>
      <c r="C23" s="64">
        <v>12</v>
      </c>
      <c r="D23" s="59">
        <v>10</v>
      </c>
      <c r="E23" s="59">
        <v>11</v>
      </c>
      <c r="F23" s="61">
        <v>2</v>
      </c>
      <c r="G23" s="60">
        <v>17</v>
      </c>
      <c r="H23" s="61">
        <v>7</v>
      </c>
      <c r="I23" s="59">
        <v>11</v>
      </c>
      <c r="J23" s="59">
        <v>9</v>
      </c>
      <c r="K23" s="59">
        <v>13</v>
      </c>
      <c r="L23" s="59">
        <v>12</v>
      </c>
      <c r="M23" s="59">
        <v>13</v>
      </c>
      <c r="N23" s="59">
        <v>14</v>
      </c>
      <c r="O23" s="65">
        <v>1</v>
      </c>
      <c r="P23" s="66">
        <v>2</v>
      </c>
      <c r="Q23" s="104">
        <v>9.7058999999999997</v>
      </c>
      <c r="R23" s="112" t="s">
        <v>5</v>
      </c>
    </row>
    <row r="24" spans="1:18" s="15" customFormat="1" ht="19.5" customHeight="1" x14ac:dyDescent="0.2">
      <c r="A24" s="235"/>
      <c r="B24" s="100" t="s">
        <v>137</v>
      </c>
      <c r="C24" s="91">
        <v>11</v>
      </c>
      <c r="D24" s="92">
        <v>11</v>
      </c>
      <c r="E24" s="61">
        <v>7</v>
      </c>
      <c r="F24" s="61">
        <v>4</v>
      </c>
      <c r="G24" s="92">
        <v>12</v>
      </c>
      <c r="H24" s="61">
        <v>4</v>
      </c>
      <c r="I24" s="61">
        <v>5</v>
      </c>
      <c r="J24" s="61">
        <v>5</v>
      </c>
      <c r="K24" s="61">
        <v>4</v>
      </c>
      <c r="L24" s="92">
        <v>13</v>
      </c>
      <c r="M24" s="61">
        <v>5</v>
      </c>
      <c r="N24" s="92">
        <v>12</v>
      </c>
      <c r="O24" s="93">
        <v>0</v>
      </c>
      <c r="P24" s="94">
        <v>7</v>
      </c>
      <c r="Q24" s="103">
        <v>7.1813000000000002</v>
      </c>
      <c r="R24" s="111" t="s">
        <v>10</v>
      </c>
    </row>
    <row r="25" spans="1:18" s="15" customFormat="1" ht="19.5" customHeight="1" x14ac:dyDescent="0.2">
      <c r="A25" s="235"/>
      <c r="B25" s="75" t="s">
        <v>138</v>
      </c>
      <c r="C25" s="64">
        <v>11</v>
      </c>
      <c r="D25" s="59">
        <v>12</v>
      </c>
      <c r="E25" s="59">
        <v>8</v>
      </c>
      <c r="F25" s="61">
        <v>3</v>
      </c>
      <c r="G25" s="59">
        <v>10</v>
      </c>
      <c r="H25" s="59">
        <v>8</v>
      </c>
      <c r="I25" s="59">
        <v>10</v>
      </c>
      <c r="J25" s="59">
        <v>9</v>
      </c>
      <c r="K25" s="59">
        <v>12</v>
      </c>
      <c r="L25" s="59">
        <v>11</v>
      </c>
      <c r="M25" s="61">
        <v>7</v>
      </c>
      <c r="N25" s="59">
        <v>10</v>
      </c>
      <c r="O25" s="65">
        <v>0</v>
      </c>
      <c r="P25" s="66">
        <v>2</v>
      </c>
      <c r="Q25" s="104">
        <v>7.8676999999999992</v>
      </c>
      <c r="R25" s="112" t="s">
        <v>5</v>
      </c>
    </row>
    <row r="26" spans="1:18" s="15" customFormat="1" ht="19.5" customHeight="1" x14ac:dyDescent="0.2">
      <c r="A26" s="235"/>
      <c r="B26" s="100" t="s">
        <v>139</v>
      </c>
      <c r="C26" s="91">
        <v>3</v>
      </c>
      <c r="D26" s="92">
        <v>3</v>
      </c>
      <c r="E26" s="60">
        <v>5</v>
      </c>
      <c r="F26" s="92">
        <v>2</v>
      </c>
      <c r="G26" s="60">
        <v>8</v>
      </c>
      <c r="H26" s="92">
        <v>4</v>
      </c>
      <c r="I26" s="92">
        <v>3</v>
      </c>
      <c r="J26" s="92">
        <v>5</v>
      </c>
      <c r="K26" s="60">
        <v>9</v>
      </c>
      <c r="L26" s="60">
        <v>9</v>
      </c>
      <c r="M26" s="92">
        <v>5</v>
      </c>
      <c r="N26" s="60">
        <v>10</v>
      </c>
      <c r="O26" s="93">
        <v>5</v>
      </c>
      <c r="P26" s="94">
        <v>0</v>
      </c>
      <c r="Q26" s="103">
        <v>0.71879999999999988</v>
      </c>
      <c r="R26" s="111" t="s">
        <v>5</v>
      </c>
    </row>
    <row r="27" spans="1:18" s="15" customFormat="1" ht="19.5" customHeight="1" x14ac:dyDescent="0.2">
      <c r="A27" s="235"/>
      <c r="B27" s="75" t="s">
        <v>287</v>
      </c>
      <c r="C27" s="64">
        <v>8</v>
      </c>
      <c r="D27" s="59">
        <v>7</v>
      </c>
      <c r="E27" s="60">
        <v>13</v>
      </c>
      <c r="F27" s="59">
        <v>5</v>
      </c>
      <c r="G27" s="60">
        <v>22</v>
      </c>
      <c r="H27" s="60">
        <v>15</v>
      </c>
      <c r="I27" s="59">
        <v>9</v>
      </c>
      <c r="J27" s="60">
        <v>18</v>
      </c>
      <c r="K27" s="60">
        <v>18</v>
      </c>
      <c r="L27" s="60">
        <v>13</v>
      </c>
      <c r="M27" s="60">
        <v>13</v>
      </c>
      <c r="N27" s="60">
        <v>19</v>
      </c>
      <c r="O27" s="65">
        <v>8</v>
      </c>
      <c r="P27" s="66">
        <v>0</v>
      </c>
      <c r="Q27" s="104">
        <v>2.9055999999999997</v>
      </c>
      <c r="R27" s="112" t="s">
        <v>5</v>
      </c>
    </row>
    <row r="28" spans="1:18" s="15" customFormat="1" ht="19.5" customHeight="1" x14ac:dyDescent="0.2">
      <c r="A28" s="236"/>
      <c r="B28" s="100" t="s">
        <v>141</v>
      </c>
      <c r="C28" s="91">
        <v>48</v>
      </c>
      <c r="D28" s="92">
        <v>45</v>
      </c>
      <c r="E28" s="60">
        <v>41</v>
      </c>
      <c r="F28" s="61">
        <v>58</v>
      </c>
      <c r="G28" s="61">
        <v>63</v>
      </c>
      <c r="H28" s="61">
        <v>76</v>
      </c>
      <c r="I28" s="92">
        <v>55</v>
      </c>
      <c r="J28" s="92">
        <v>46</v>
      </c>
      <c r="K28" s="61">
        <v>55</v>
      </c>
      <c r="L28" s="61">
        <v>78</v>
      </c>
      <c r="M28" s="92">
        <v>49</v>
      </c>
      <c r="N28" s="61">
        <v>79</v>
      </c>
      <c r="O28" s="93">
        <v>1</v>
      </c>
      <c r="P28" s="94">
        <v>6</v>
      </c>
      <c r="Q28" s="103">
        <v>31.222599999999993</v>
      </c>
      <c r="R28" s="111" t="s">
        <v>37</v>
      </c>
    </row>
    <row r="29" spans="1:18" s="15" customFormat="1" ht="19.5" customHeight="1" x14ac:dyDescent="0.2">
      <c r="A29" s="234" t="s">
        <v>88</v>
      </c>
      <c r="B29" s="76" t="s">
        <v>142</v>
      </c>
      <c r="C29" s="67">
        <v>83</v>
      </c>
      <c r="D29" s="68">
        <v>82</v>
      </c>
      <c r="E29" s="68">
        <v>79</v>
      </c>
      <c r="F29" s="68">
        <v>84</v>
      </c>
      <c r="G29" s="68">
        <v>76</v>
      </c>
      <c r="H29" s="69">
        <v>63</v>
      </c>
      <c r="I29" s="68">
        <v>91</v>
      </c>
      <c r="J29" s="69">
        <v>66</v>
      </c>
      <c r="K29" s="69">
        <v>58</v>
      </c>
      <c r="L29" s="69">
        <v>66</v>
      </c>
      <c r="M29" s="68">
        <v>75</v>
      </c>
      <c r="N29" s="70">
        <v>92</v>
      </c>
      <c r="O29" s="71">
        <v>4</v>
      </c>
      <c r="P29" s="72">
        <v>1</v>
      </c>
      <c r="Q29" s="102">
        <v>8.6351999999999975</v>
      </c>
      <c r="R29" s="110" t="s">
        <v>37</v>
      </c>
    </row>
    <row r="30" spans="1:18" s="15" customFormat="1" ht="19.5" customHeight="1" x14ac:dyDescent="0.2">
      <c r="A30" s="235"/>
      <c r="B30" s="100" t="s">
        <v>143</v>
      </c>
      <c r="C30" s="91">
        <v>92</v>
      </c>
      <c r="D30" s="92">
        <v>92</v>
      </c>
      <c r="E30" s="60">
        <v>80</v>
      </c>
      <c r="F30" s="60">
        <v>74</v>
      </c>
      <c r="G30" s="60">
        <v>77</v>
      </c>
      <c r="H30" s="60">
        <v>52</v>
      </c>
      <c r="I30" s="92">
        <v>92</v>
      </c>
      <c r="J30" s="60">
        <v>75</v>
      </c>
      <c r="K30" s="60">
        <v>72</v>
      </c>
      <c r="L30" s="92">
        <v>90</v>
      </c>
      <c r="M30" s="60">
        <v>77</v>
      </c>
      <c r="N30" s="92">
        <v>87</v>
      </c>
      <c r="O30" s="93">
        <v>7</v>
      </c>
      <c r="P30" s="94">
        <v>0</v>
      </c>
      <c r="Q30" s="103">
        <v>0.60559999999999548</v>
      </c>
      <c r="R30" s="111" t="s">
        <v>3</v>
      </c>
    </row>
    <row r="31" spans="1:18" s="15" customFormat="1" ht="19.5" customHeight="1" x14ac:dyDescent="0.2">
      <c r="A31" s="235"/>
      <c r="B31" s="75" t="s">
        <v>222</v>
      </c>
      <c r="C31" s="64">
        <v>75</v>
      </c>
      <c r="D31" s="59">
        <v>77</v>
      </c>
      <c r="E31" s="59">
        <v>73</v>
      </c>
      <c r="F31" s="60">
        <v>61</v>
      </c>
      <c r="G31" s="59">
        <v>68</v>
      </c>
      <c r="H31" s="59">
        <v>65</v>
      </c>
      <c r="I31" s="61">
        <v>87</v>
      </c>
      <c r="J31" s="60">
        <v>57</v>
      </c>
      <c r="K31" s="59">
        <v>69</v>
      </c>
      <c r="L31" s="59">
        <v>81</v>
      </c>
      <c r="M31" s="59">
        <v>66</v>
      </c>
      <c r="N31" s="59">
        <v>81</v>
      </c>
      <c r="O31" s="65">
        <v>2</v>
      </c>
      <c r="P31" s="66">
        <v>1</v>
      </c>
      <c r="Q31" s="104">
        <v>11.717799999999997</v>
      </c>
      <c r="R31" s="112" t="s">
        <v>8</v>
      </c>
    </row>
    <row r="32" spans="1:18" s="15" customFormat="1" ht="19.5" customHeight="1" x14ac:dyDescent="0.2">
      <c r="A32" s="235"/>
      <c r="B32" s="100" t="s">
        <v>144</v>
      </c>
      <c r="C32" s="91">
        <v>89</v>
      </c>
      <c r="D32" s="92">
        <v>89</v>
      </c>
      <c r="E32" s="92">
        <v>90</v>
      </c>
      <c r="F32" s="92">
        <v>84</v>
      </c>
      <c r="G32" s="92">
        <v>93</v>
      </c>
      <c r="H32" s="92">
        <v>88</v>
      </c>
      <c r="I32" s="92">
        <v>91</v>
      </c>
      <c r="J32" s="60">
        <v>73</v>
      </c>
      <c r="K32" s="60">
        <v>82</v>
      </c>
      <c r="L32" s="61">
        <v>95</v>
      </c>
      <c r="M32" s="92">
        <v>89</v>
      </c>
      <c r="N32" s="92">
        <v>93</v>
      </c>
      <c r="O32" s="93">
        <v>2</v>
      </c>
      <c r="P32" s="94">
        <v>1</v>
      </c>
      <c r="Q32" s="103">
        <v>5.2959000000000032</v>
      </c>
      <c r="R32" s="111" t="s">
        <v>11</v>
      </c>
    </row>
    <row r="33" spans="1:18" s="15" customFormat="1" ht="19.5" customHeight="1" x14ac:dyDescent="0.2">
      <c r="A33" s="235"/>
      <c r="B33" s="75" t="s">
        <v>288</v>
      </c>
      <c r="C33" s="64">
        <v>10</v>
      </c>
      <c r="D33" s="61">
        <v>6</v>
      </c>
      <c r="E33" s="59">
        <v>11</v>
      </c>
      <c r="F33" s="59">
        <v>16</v>
      </c>
      <c r="G33" s="59">
        <v>14</v>
      </c>
      <c r="H33" s="59">
        <v>13</v>
      </c>
      <c r="I33" s="59">
        <v>3</v>
      </c>
      <c r="J33" s="59">
        <v>6</v>
      </c>
      <c r="K33" s="60">
        <v>28</v>
      </c>
      <c r="L33" s="59">
        <v>6</v>
      </c>
      <c r="M33" s="59">
        <v>12</v>
      </c>
      <c r="N33" s="59">
        <v>14</v>
      </c>
      <c r="O33" s="65">
        <v>1</v>
      </c>
      <c r="P33" s="66">
        <v>1</v>
      </c>
      <c r="Q33" s="104">
        <v>6.3667999999999996</v>
      </c>
      <c r="R33" s="112" t="s">
        <v>8</v>
      </c>
    </row>
    <row r="34" spans="1:18" s="15" customFormat="1" ht="19.5" customHeight="1" x14ac:dyDescent="0.2">
      <c r="A34" s="235"/>
      <c r="B34" s="100" t="s">
        <v>145</v>
      </c>
      <c r="C34" s="91">
        <v>87</v>
      </c>
      <c r="D34" s="92">
        <v>91</v>
      </c>
      <c r="E34" s="92">
        <v>89</v>
      </c>
      <c r="F34" s="92">
        <v>84</v>
      </c>
      <c r="G34" s="92">
        <v>88</v>
      </c>
      <c r="H34" s="60">
        <v>78</v>
      </c>
      <c r="I34" s="61">
        <v>96</v>
      </c>
      <c r="J34" s="92">
        <v>90</v>
      </c>
      <c r="K34" s="92">
        <v>85</v>
      </c>
      <c r="L34" s="92">
        <v>88</v>
      </c>
      <c r="M34" s="92">
        <v>90</v>
      </c>
      <c r="N34" s="92">
        <v>92</v>
      </c>
      <c r="O34" s="93">
        <v>1</v>
      </c>
      <c r="P34" s="94">
        <v>1</v>
      </c>
      <c r="Q34" s="103">
        <v>8.4865999999999957</v>
      </c>
      <c r="R34" s="111" t="s">
        <v>8</v>
      </c>
    </row>
    <row r="35" spans="1:18" s="15" customFormat="1" ht="19.5" customHeight="1" x14ac:dyDescent="0.2">
      <c r="A35" s="236"/>
      <c r="B35" s="75" t="s">
        <v>223</v>
      </c>
      <c r="C35" s="64">
        <v>17</v>
      </c>
      <c r="D35" s="59">
        <v>21</v>
      </c>
      <c r="E35" s="60">
        <v>31</v>
      </c>
      <c r="F35" s="60">
        <v>43</v>
      </c>
      <c r="G35" s="60">
        <v>26</v>
      </c>
      <c r="H35" s="59">
        <v>23</v>
      </c>
      <c r="I35" s="59">
        <v>21</v>
      </c>
      <c r="J35" s="59">
        <v>25</v>
      </c>
      <c r="K35" s="59">
        <v>22</v>
      </c>
      <c r="L35" s="60">
        <v>32</v>
      </c>
      <c r="M35" s="60">
        <v>26</v>
      </c>
      <c r="N35" s="60">
        <v>41</v>
      </c>
      <c r="O35" s="65">
        <v>6</v>
      </c>
      <c r="P35" s="66">
        <v>0</v>
      </c>
      <c r="Q35" s="104">
        <v>3.0000000000285354E-4</v>
      </c>
      <c r="R35" s="113" t="s">
        <v>19</v>
      </c>
    </row>
    <row r="36" spans="1:18" s="15" customFormat="1" ht="19.5" customHeight="1" x14ac:dyDescent="0.2">
      <c r="A36" s="234" t="s">
        <v>181</v>
      </c>
      <c r="B36" s="95" t="s">
        <v>166</v>
      </c>
      <c r="C36" s="96">
        <v>29</v>
      </c>
      <c r="D36" s="97">
        <v>22</v>
      </c>
      <c r="E36" s="70">
        <v>20</v>
      </c>
      <c r="F36" s="70">
        <v>5</v>
      </c>
      <c r="G36" s="70">
        <v>4</v>
      </c>
      <c r="H36" s="70">
        <v>6</v>
      </c>
      <c r="I36" s="70">
        <v>11</v>
      </c>
      <c r="J36" s="70">
        <v>4</v>
      </c>
      <c r="K36" s="70">
        <v>2</v>
      </c>
      <c r="L36" s="70">
        <v>10</v>
      </c>
      <c r="M36" s="70">
        <v>6</v>
      </c>
      <c r="N36" s="97">
        <v>24</v>
      </c>
      <c r="O36" s="98">
        <v>0</v>
      </c>
      <c r="P36" s="99">
        <v>9</v>
      </c>
      <c r="Q36" s="105">
        <v>26.959799999999998</v>
      </c>
      <c r="R36" s="114" t="s">
        <v>10</v>
      </c>
    </row>
    <row r="37" spans="1:18" s="15" customFormat="1" ht="19.5" customHeight="1" x14ac:dyDescent="0.2">
      <c r="A37" s="236"/>
      <c r="B37" s="75" t="s">
        <v>231</v>
      </c>
      <c r="C37" s="64">
        <v>62</v>
      </c>
      <c r="D37" s="59">
        <v>63</v>
      </c>
      <c r="E37" s="60">
        <v>46</v>
      </c>
      <c r="F37" s="59">
        <v>66</v>
      </c>
      <c r="G37" s="60">
        <v>39</v>
      </c>
      <c r="H37" s="60">
        <v>30</v>
      </c>
      <c r="I37" s="59">
        <v>56</v>
      </c>
      <c r="J37" s="60">
        <v>32</v>
      </c>
      <c r="K37" s="60">
        <v>31</v>
      </c>
      <c r="L37" s="59">
        <v>51</v>
      </c>
      <c r="M37" s="60">
        <v>44</v>
      </c>
      <c r="N37" s="59">
        <v>63</v>
      </c>
      <c r="O37" s="65">
        <v>6</v>
      </c>
      <c r="P37" s="66">
        <v>0</v>
      </c>
      <c r="Q37" s="104">
        <v>4.1345000000000027</v>
      </c>
      <c r="R37" s="112" t="s">
        <v>5</v>
      </c>
    </row>
    <row r="38" spans="1:18" s="15" customFormat="1" ht="19.5" customHeight="1" x14ac:dyDescent="0.2">
      <c r="A38" s="234" t="s">
        <v>106</v>
      </c>
      <c r="B38" s="95" t="s">
        <v>146</v>
      </c>
      <c r="C38" s="96">
        <v>67</v>
      </c>
      <c r="D38" s="97">
        <v>68</v>
      </c>
      <c r="E38" s="97">
        <v>63</v>
      </c>
      <c r="F38" s="97">
        <v>66</v>
      </c>
      <c r="G38" s="97">
        <v>68</v>
      </c>
      <c r="H38" s="69">
        <v>51</v>
      </c>
      <c r="I38" s="97">
        <v>75</v>
      </c>
      <c r="J38" s="69">
        <v>54</v>
      </c>
      <c r="K38" s="69">
        <v>32</v>
      </c>
      <c r="L38" s="69">
        <v>57</v>
      </c>
      <c r="M38" s="69">
        <v>54</v>
      </c>
      <c r="N38" s="97">
        <v>71</v>
      </c>
      <c r="O38" s="98">
        <v>5</v>
      </c>
      <c r="P38" s="99">
        <v>0</v>
      </c>
      <c r="Q38" s="105">
        <v>7.180800000000005</v>
      </c>
      <c r="R38" s="114" t="s">
        <v>8</v>
      </c>
    </row>
    <row r="39" spans="1:18" s="15" customFormat="1" ht="19.5" customHeight="1" x14ac:dyDescent="0.2">
      <c r="A39" s="235"/>
      <c r="B39" s="75" t="s">
        <v>307</v>
      </c>
      <c r="C39" s="64">
        <v>74</v>
      </c>
      <c r="D39" s="59">
        <v>76</v>
      </c>
      <c r="E39" s="60">
        <v>59</v>
      </c>
      <c r="F39" s="59">
        <v>80</v>
      </c>
      <c r="G39" s="60">
        <v>62</v>
      </c>
      <c r="H39" s="60">
        <v>45</v>
      </c>
      <c r="I39" s="59">
        <v>67</v>
      </c>
      <c r="J39" s="60">
        <v>42</v>
      </c>
      <c r="K39" s="60">
        <v>44</v>
      </c>
      <c r="L39" s="60">
        <v>56</v>
      </c>
      <c r="M39" s="60">
        <v>49</v>
      </c>
      <c r="N39" s="60">
        <v>66</v>
      </c>
      <c r="O39" s="65">
        <v>8</v>
      </c>
      <c r="P39" s="66">
        <v>0</v>
      </c>
      <c r="Q39" s="104">
        <v>5.3745999999999867</v>
      </c>
      <c r="R39" s="112" t="s">
        <v>5</v>
      </c>
    </row>
    <row r="40" spans="1:18" s="15" customFormat="1" ht="19.5" customHeight="1" x14ac:dyDescent="0.2">
      <c r="A40" s="235"/>
      <c r="B40" s="100" t="s">
        <v>147</v>
      </c>
      <c r="C40" s="91">
        <v>89</v>
      </c>
      <c r="D40" s="92">
        <v>88</v>
      </c>
      <c r="E40" s="60">
        <v>80</v>
      </c>
      <c r="F40" s="60">
        <v>82</v>
      </c>
      <c r="G40" s="60">
        <v>51</v>
      </c>
      <c r="H40" s="60">
        <v>48</v>
      </c>
      <c r="I40" s="60">
        <v>82</v>
      </c>
      <c r="J40" s="60">
        <v>61</v>
      </c>
      <c r="K40" s="60">
        <v>40</v>
      </c>
      <c r="L40" s="60">
        <v>57</v>
      </c>
      <c r="M40" s="60">
        <v>66</v>
      </c>
      <c r="N40" s="60">
        <v>84</v>
      </c>
      <c r="O40" s="93">
        <v>10</v>
      </c>
      <c r="P40" s="94">
        <v>0</v>
      </c>
      <c r="Q40" s="103">
        <v>3.0000000000285354E-4</v>
      </c>
      <c r="R40" s="115" t="s">
        <v>19</v>
      </c>
    </row>
    <row r="41" spans="1:18" s="15" customFormat="1" ht="19.5" customHeight="1" x14ac:dyDescent="0.2">
      <c r="A41" s="235"/>
      <c r="B41" s="75" t="s">
        <v>236</v>
      </c>
      <c r="C41" s="64">
        <v>25</v>
      </c>
      <c r="D41" s="59">
        <v>23</v>
      </c>
      <c r="E41" s="60">
        <v>14</v>
      </c>
      <c r="F41" s="60">
        <v>19</v>
      </c>
      <c r="G41" s="60">
        <v>15</v>
      </c>
      <c r="H41" s="60">
        <v>16</v>
      </c>
      <c r="I41" s="59">
        <v>27</v>
      </c>
      <c r="J41" s="60">
        <v>11</v>
      </c>
      <c r="K41" s="60">
        <v>17</v>
      </c>
      <c r="L41" s="60">
        <v>10</v>
      </c>
      <c r="M41" s="59">
        <v>22</v>
      </c>
      <c r="N41" s="61">
        <v>31</v>
      </c>
      <c r="O41" s="65">
        <v>7</v>
      </c>
      <c r="P41" s="66">
        <v>1</v>
      </c>
      <c r="Q41" s="104">
        <v>6.0644999999999989</v>
      </c>
      <c r="R41" s="112" t="s">
        <v>37</v>
      </c>
    </row>
    <row r="42" spans="1:18" s="15" customFormat="1" ht="19.5" customHeight="1" x14ac:dyDescent="0.2">
      <c r="A42" s="235"/>
      <c r="B42" s="100" t="s">
        <v>215</v>
      </c>
      <c r="C42" s="91">
        <v>72</v>
      </c>
      <c r="D42" s="92">
        <v>70</v>
      </c>
      <c r="E42" s="60">
        <v>65</v>
      </c>
      <c r="F42" s="60">
        <v>60</v>
      </c>
      <c r="G42" s="60">
        <v>54</v>
      </c>
      <c r="H42" s="61">
        <v>80</v>
      </c>
      <c r="I42" s="92">
        <v>78</v>
      </c>
      <c r="J42" s="60">
        <v>53</v>
      </c>
      <c r="K42" s="61">
        <v>77</v>
      </c>
      <c r="L42" s="60">
        <v>57</v>
      </c>
      <c r="M42" s="92">
        <v>67</v>
      </c>
      <c r="N42" s="61">
        <v>80</v>
      </c>
      <c r="O42" s="93">
        <v>5</v>
      </c>
      <c r="P42" s="94">
        <v>3</v>
      </c>
      <c r="Q42" s="103">
        <v>8.458200000000005</v>
      </c>
      <c r="R42" s="111" t="s">
        <v>7</v>
      </c>
    </row>
    <row r="43" spans="1:18" s="15" customFormat="1" ht="19.5" customHeight="1" x14ac:dyDescent="0.2">
      <c r="A43" s="236"/>
      <c r="B43" s="182" t="s">
        <v>235</v>
      </c>
      <c r="C43" s="64">
        <v>83</v>
      </c>
      <c r="D43" s="59">
        <v>86</v>
      </c>
      <c r="E43" s="61">
        <v>94</v>
      </c>
      <c r="F43" s="61">
        <v>91</v>
      </c>
      <c r="G43" s="61">
        <v>90</v>
      </c>
      <c r="H43" s="61">
        <v>90</v>
      </c>
      <c r="I43" s="61">
        <v>94</v>
      </c>
      <c r="J43" s="61">
        <v>90</v>
      </c>
      <c r="K43" s="61">
        <v>88</v>
      </c>
      <c r="L43" s="61">
        <v>94</v>
      </c>
      <c r="M43" s="61">
        <v>94</v>
      </c>
      <c r="N43" s="61">
        <v>94</v>
      </c>
      <c r="O43" s="65">
        <v>0</v>
      </c>
      <c r="P43" s="66">
        <v>10</v>
      </c>
      <c r="Q43" s="104">
        <v>11.885599999999997</v>
      </c>
      <c r="R43" s="112" t="s">
        <v>8</v>
      </c>
    </row>
    <row r="44" spans="1:18" s="15" customFormat="1" ht="19.5" customHeight="1" x14ac:dyDescent="0.2">
      <c r="A44" s="234" t="s">
        <v>109</v>
      </c>
      <c r="B44" s="95" t="s">
        <v>270</v>
      </c>
      <c r="C44" s="96">
        <v>49</v>
      </c>
      <c r="D44" s="97">
        <v>48</v>
      </c>
      <c r="E44" s="97">
        <v>45</v>
      </c>
      <c r="F44" s="70">
        <v>65</v>
      </c>
      <c r="G44" s="69">
        <v>40</v>
      </c>
      <c r="H44" s="69">
        <v>24</v>
      </c>
      <c r="I44" s="97">
        <v>51</v>
      </c>
      <c r="J44" s="69">
        <v>30</v>
      </c>
      <c r="K44" s="69">
        <v>29</v>
      </c>
      <c r="L44" s="69">
        <v>33</v>
      </c>
      <c r="M44" s="69">
        <v>41</v>
      </c>
      <c r="N44" s="70">
        <v>60</v>
      </c>
      <c r="O44" s="98">
        <v>6</v>
      </c>
      <c r="P44" s="99">
        <v>2</v>
      </c>
      <c r="Q44" s="105">
        <v>15.850199999999994</v>
      </c>
      <c r="R44" s="114" t="s">
        <v>5</v>
      </c>
    </row>
    <row r="45" spans="1:18" s="15" customFormat="1" ht="19.5" customHeight="1" x14ac:dyDescent="0.2">
      <c r="A45" s="235"/>
      <c r="B45" s="75" t="s">
        <v>271</v>
      </c>
      <c r="C45" s="64">
        <v>49</v>
      </c>
      <c r="D45" s="59">
        <v>51</v>
      </c>
      <c r="E45" s="59">
        <v>52</v>
      </c>
      <c r="F45" s="61">
        <v>58</v>
      </c>
      <c r="G45" s="59">
        <v>47</v>
      </c>
      <c r="H45" s="60">
        <v>37</v>
      </c>
      <c r="I45" s="59">
        <v>52</v>
      </c>
      <c r="J45" s="59">
        <v>47</v>
      </c>
      <c r="K45" s="59">
        <v>45</v>
      </c>
      <c r="L45" s="59">
        <v>49</v>
      </c>
      <c r="M45" s="60">
        <v>42</v>
      </c>
      <c r="N45" s="61">
        <v>70</v>
      </c>
      <c r="O45" s="65">
        <v>2</v>
      </c>
      <c r="P45" s="66">
        <v>2</v>
      </c>
      <c r="Q45" s="104">
        <v>21.195100000000004</v>
      </c>
      <c r="R45" s="112" t="s">
        <v>37</v>
      </c>
    </row>
    <row r="46" spans="1:18" s="15" customFormat="1" ht="19.5" customHeight="1" x14ac:dyDescent="0.2">
      <c r="A46" s="235"/>
      <c r="B46" s="100" t="s">
        <v>272</v>
      </c>
      <c r="C46" s="91">
        <v>29</v>
      </c>
      <c r="D46" s="92">
        <v>32</v>
      </c>
      <c r="E46" s="60">
        <v>21</v>
      </c>
      <c r="F46" s="92">
        <v>30</v>
      </c>
      <c r="G46" s="60">
        <v>15</v>
      </c>
      <c r="H46" s="60">
        <v>17</v>
      </c>
      <c r="I46" s="92">
        <v>26</v>
      </c>
      <c r="J46" s="60">
        <v>11</v>
      </c>
      <c r="K46" s="60">
        <v>9</v>
      </c>
      <c r="L46" s="60">
        <v>18</v>
      </c>
      <c r="M46" s="60">
        <v>14</v>
      </c>
      <c r="N46" s="92">
        <v>28</v>
      </c>
      <c r="O46" s="93">
        <v>7</v>
      </c>
      <c r="P46" s="94">
        <v>0</v>
      </c>
      <c r="Q46" s="103">
        <v>3.0879000000000012</v>
      </c>
      <c r="R46" s="111" t="s">
        <v>3</v>
      </c>
    </row>
    <row r="47" spans="1:18" s="15" customFormat="1" ht="19.5" customHeight="1" x14ac:dyDescent="0.2">
      <c r="A47" s="235"/>
      <c r="B47" s="75" t="s">
        <v>273</v>
      </c>
      <c r="C47" s="64">
        <v>23</v>
      </c>
      <c r="D47" s="59">
        <v>24</v>
      </c>
      <c r="E47" s="60">
        <v>17</v>
      </c>
      <c r="F47" s="61">
        <v>28</v>
      </c>
      <c r="G47" s="60">
        <v>12</v>
      </c>
      <c r="H47" s="60">
        <v>14</v>
      </c>
      <c r="I47" s="59">
        <v>22</v>
      </c>
      <c r="J47" s="60">
        <v>12</v>
      </c>
      <c r="K47" s="60">
        <v>19</v>
      </c>
      <c r="L47" s="60">
        <v>11</v>
      </c>
      <c r="M47" s="59">
        <v>20</v>
      </c>
      <c r="N47" s="60">
        <v>19</v>
      </c>
      <c r="O47" s="65">
        <v>7</v>
      </c>
      <c r="P47" s="66">
        <v>1</v>
      </c>
      <c r="Q47" s="104">
        <v>5.2024000000000008</v>
      </c>
      <c r="R47" s="112" t="s">
        <v>5</v>
      </c>
    </row>
    <row r="48" spans="1:18" s="15" customFormat="1" ht="19.5" customHeight="1" x14ac:dyDescent="0.2">
      <c r="A48" s="235"/>
      <c r="B48" s="100" t="s">
        <v>148</v>
      </c>
      <c r="C48" s="91">
        <v>33</v>
      </c>
      <c r="D48" s="92">
        <v>29</v>
      </c>
      <c r="E48" s="61">
        <v>48</v>
      </c>
      <c r="F48" s="101">
        <v>44</v>
      </c>
      <c r="G48" s="61">
        <v>48</v>
      </c>
      <c r="H48" s="61">
        <v>54</v>
      </c>
      <c r="I48" s="92">
        <v>39</v>
      </c>
      <c r="J48" s="61">
        <v>59</v>
      </c>
      <c r="K48" s="61">
        <v>46</v>
      </c>
      <c r="L48" s="92">
        <v>37</v>
      </c>
      <c r="M48" s="61">
        <v>45</v>
      </c>
      <c r="N48" s="61">
        <v>54</v>
      </c>
      <c r="O48" s="93">
        <v>0</v>
      </c>
      <c r="P48" s="94">
        <v>7</v>
      </c>
      <c r="Q48" s="103">
        <v>26.245600000000003</v>
      </c>
      <c r="R48" s="111" t="s">
        <v>9</v>
      </c>
    </row>
    <row r="49" spans="1:19" s="15" customFormat="1" ht="19.5" customHeight="1" x14ac:dyDescent="0.2">
      <c r="A49" s="236"/>
      <c r="B49" s="75" t="s">
        <v>149</v>
      </c>
      <c r="C49" s="64">
        <v>28</v>
      </c>
      <c r="D49" s="59">
        <v>27</v>
      </c>
      <c r="E49" s="61">
        <v>17</v>
      </c>
      <c r="F49" s="61">
        <v>13</v>
      </c>
      <c r="G49" s="61">
        <v>13</v>
      </c>
      <c r="H49" s="61">
        <v>2</v>
      </c>
      <c r="I49" s="61">
        <v>7</v>
      </c>
      <c r="J49" s="59">
        <v>20</v>
      </c>
      <c r="K49" s="59">
        <v>24</v>
      </c>
      <c r="L49" s="61">
        <v>16</v>
      </c>
      <c r="M49" s="59">
        <v>18</v>
      </c>
      <c r="N49" s="59">
        <v>17</v>
      </c>
      <c r="O49" s="65">
        <v>0</v>
      </c>
      <c r="P49" s="66">
        <v>6</v>
      </c>
      <c r="Q49" s="104">
        <v>26.007300000000001</v>
      </c>
      <c r="R49" s="112" t="s">
        <v>7</v>
      </c>
    </row>
    <row r="50" spans="1:19" s="15" customFormat="1" ht="19.5" customHeight="1" x14ac:dyDescent="0.2">
      <c r="A50" s="234" t="s">
        <v>234</v>
      </c>
      <c r="B50" s="95" t="s">
        <v>150</v>
      </c>
      <c r="C50" s="96">
        <v>61</v>
      </c>
      <c r="D50" s="97">
        <v>63</v>
      </c>
      <c r="E50" s="70">
        <v>66</v>
      </c>
      <c r="F50" s="69">
        <v>30</v>
      </c>
      <c r="G50" s="70">
        <v>69</v>
      </c>
      <c r="H50" s="69">
        <v>47</v>
      </c>
      <c r="I50" s="69">
        <v>40</v>
      </c>
      <c r="J50" s="69">
        <v>22</v>
      </c>
      <c r="K50" s="69">
        <v>29</v>
      </c>
      <c r="L50" s="97">
        <v>61</v>
      </c>
      <c r="M50" s="69">
        <v>39</v>
      </c>
      <c r="N50" s="70">
        <v>76</v>
      </c>
      <c r="O50" s="98">
        <v>6</v>
      </c>
      <c r="P50" s="99">
        <v>3</v>
      </c>
      <c r="Q50" s="105">
        <v>15.6205</v>
      </c>
      <c r="R50" s="114" t="s">
        <v>37</v>
      </c>
    </row>
    <row r="51" spans="1:19" s="15" customFormat="1" ht="19.5" customHeight="1" x14ac:dyDescent="0.2">
      <c r="A51" s="236"/>
      <c r="B51" s="75" t="s">
        <v>233</v>
      </c>
      <c r="C51" s="64">
        <v>52</v>
      </c>
      <c r="D51" s="59">
        <v>53</v>
      </c>
      <c r="E51" s="61">
        <v>65</v>
      </c>
      <c r="F51" s="60">
        <v>20</v>
      </c>
      <c r="G51" s="61">
        <v>70</v>
      </c>
      <c r="H51" s="60">
        <v>22</v>
      </c>
      <c r="I51" s="60">
        <v>35</v>
      </c>
      <c r="J51" s="60">
        <v>9</v>
      </c>
      <c r="K51" s="60">
        <v>9</v>
      </c>
      <c r="L51" s="60">
        <v>41</v>
      </c>
      <c r="M51" s="60">
        <v>35</v>
      </c>
      <c r="N51" s="61">
        <v>67</v>
      </c>
      <c r="O51" s="65">
        <v>7</v>
      </c>
      <c r="P51" s="66">
        <v>3</v>
      </c>
      <c r="Q51" s="104">
        <v>17.515900000000002</v>
      </c>
      <c r="R51" s="112" t="s">
        <v>6</v>
      </c>
    </row>
    <row r="52" spans="1:19" s="15" customFormat="1" ht="21" customHeight="1" x14ac:dyDescent="0.2">
      <c r="A52" s="82" t="s">
        <v>112</v>
      </c>
      <c r="B52" s="95" t="s">
        <v>151</v>
      </c>
      <c r="C52" s="96">
        <v>15</v>
      </c>
      <c r="D52" s="97">
        <v>13</v>
      </c>
      <c r="E52" s="70">
        <v>4</v>
      </c>
      <c r="F52" s="70">
        <v>4</v>
      </c>
      <c r="G52" s="70">
        <v>4</v>
      </c>
      <c r="H52" s="70">
        <v>4</v>
      </c>
      <c r="I52" s="70">
        <v>3</v>
      </c>
      <c r="J52" s="70">
        <v>2</v>
      </c>
      <c r="K52" s="70">
        <v>1</v>
      </c>
      <c r="L52" s="70">
        <v>4</v>
      </c>
      <c r="M52" s="70">
        <v>2</v>
      </c>
      <c r="N52" s="70">
        <v>10</v>
      </c>
      <c r="O52" s="98">
        <v>0</v>
      </c>
      <c r="P52" s="99">
        <v>10</v>
      </c>
      <c r="Q52" s="105">
        <v>13.5763</v>
      </c>
      <c r="R52" s="114" t="s">
        <v>10</v>
      </c>
    </row>
    <row r="53" spans="1:19" s="15" customFormat="1" ht="21" customHeight="1" x14ac:dyDescent="0.2">
      <c r="A53" s="77" t="s">
        <v>216</v>
      </c>
      <c r="B53" s="78" t="s">
        <v>219</v>
      </c>
      <c r="C53" s="87">
        <v>22</v>
      </c>
      <c r="D53" s="81">
        <v>19</v>
      </c>
      <c r="E53" s="81">
        <v>22</v>
      </c>
      <c r="F53" s="88">
        <v>3</v>
      </c>
      <c r="G53" s="81">
        <v>18</v>
      </c>
      <c r="H53" s="88">
        <v>9</v>
      </c>
      <c r="I53" s="88">
        <v>8</v>
      </c>
      <c r="J53" s="88">
        <v>14</v>
      </c>
      <c r="K53" s="88">
        <v>17</v>
      </c>
      <c r="L53" s="89">
        <v>53</v>
      </c>
      <c r="M53" s="88">
        <v>6</v>
      </c>
      <c r="N53" s="89">
        <v>37</v>
      </c>
      <c r="O53" s="79">
        <v>2</v>
      </c>
      <c r="P53" s="80">
        <v>6</v>
      </c>
      <c r="Q53" s="106">
        <v>18.8432</v>
      </c>
      <c r="R53" s="116" t="s">
        <v>5</v>
      </c>
    </row>
    <row r="54" spans="1:19" s="15" customFormat="1" ht="15" customHeight="1" x14ac:dyDescent="0.2">
      <c r="A54" s="231" t="s">
        <v>169</v>
      </c>
      <c r="B54" s="232" t="s">
        <v>168</v>
      </c>
      <c r="C54" s="232"/>
      <c r="D54" s="83">
        <v>0</v>
      </c>
      <c r="E54" s="83">
        <v>20</v>
      </c>
      <c r="F54" s="83">
        <v>18</v>
      </c>
      <c r="G54" s="83">
        <v>21</v>
      </c>
      <c r="H54" s="83">
        <v>18</v>
      </c>
      <c r="I54" s="83">
        <v>3</v>
      </c>
      <c r="J54" s="83">
        <v>26</v>
      </c>
      <c r="K54" s="83">
        <v>28</v>
      </c>
      <c r="L54" s="83">
        <v>18</v>
      </c>
      <c r="M54" s="83">
        <v>21</v>
      </c>
      <c r="N54" s="83">
        <v>17</v>
      </c>
      <c r="O54" s="84">
        <f>SUM(D54:N54)</f>
        <v>190</v>
      </c>
      <c r="P54" s="179" t="s">
        <v>173</v>
      </c>
      <c r="Q54" s="107" t="s">
        <v>0</v>
      </c>
      <c r="R54" s="117"/>
    </row>
    <row r="55" spans="1:19" s="15" customFormat="1" ht="15" customHeight="1" x14ac:dyDescent="0.2">
      <c r="A55" s="231"/>
      <c r="B55" s="233" t="s">
        <v>167</v>
      </c>
      <c r="C55" s="233"/>
      <c r="D55" s="86">
        <v>2</v>
      </c>
      <c r="E55" s="86">
        <v>12</v>
      </c>
      <c r="F55" s="86">
        <v>20</v>
      </c>
      <c r="G55" s="86">
        <v>13</v>
      </c>
      <c r="H55" s="86">
        <v>21</v>
      </c>
      <c r="I55" s="86">
        <v>12</v>
      </c>
      <c r="J55" s="86">
        <v>15</v>
      </c>
      <c r="K55" s="86">
        <v>14</v>
      </c>
      <c r="L55" s="86">
        <v>10</v>
      </c>
      <c r="M55" s="86">
        <v>13</v>
      </c>
      <c r="N55" s="86">
        <v>12</v>
      </c>
      <c r="O55" s="179" t="s">
        <v>173</v>
      </c>
      <c r="P55" s="85">
        <f>SUM(P3:P53)</f>
        <v>144</v>
      </c>
      <c r="Q55" s="108"/>
      <c r="R55" s="118"/>
    </row>
    <row r="56" spans="1:19" s="180" customFormat="1" ht="12.75" customHeight="1" x14ac:dyDescent="0.2">
      <c r="A56" s="238" t="s">
        <v>301</v>
      </c>
      <c r="B56" s="238"/>
      <c r="C56" s="238"/>
      <c r="D56" s="238"/>
      <c r="E56" s="238"/>
      <c r="F56" s="238"/>
      <c r="G56" s="26"/>
      <c r="H56" s="26"/>
      <c r="I56" s="26"/>
      <c r="J56" s="26"/>
      <c r="K56" s="26"/>
      <c r="L56" s="26"/>
      <c r="M56" s="26"/>
      <c r="N56" s="26"/>
      <c r="O56" s="166"/>
      <c r="P56" s="166"/>
      <c r="Q56" s="170"/>
      <c r="R56" s="62"/>
      <c r="S56" s="171"/>
    </row>
    <row r="57" spans="1:19" s="230" customFormat="1" ht="21" customHeight="1" x14ac:dyDescent="0.2">
      <c r="A57" s="230" t="s">
        <v>308</v>
      </c>
    </row>
    <row r="58" spans="1:19" ht="21" hidden="1" customHeight="1" x14ac:dyDescent="0.2"/>
    <row r="59" spans="1:19" hidden="1" x14ac:dyDescent="0.2"/>
    <row r="60" spans="1:19" hidden="1" x14ac:dyDescent="0.2"/>
    <row r="61" spans="1:19" x14ac:dyDescent="0.2"/>
  </sheetData>
  <mergeCells count="15">
    <mergeCell ref="A57:XFD57"/>
    <mergeCell ref="A1:R1"/>
    <mergeCell ref="A54:A55"/>
    <mergeCell ref="B54:C54"/>
    <mergeCell ref="B55:C55"/>
    <mergeCell ref="A38:A43"/>
    <mergeCell ref="A44:A49"/>
    <mergeCell ref="A50:A51"/>
    <mergeCell ref="A3:A10"/>
    <mergeCell ref="A21:A28"/>
    <mergeCell ref="A29:A35"/>
    <mergeCell ref="A36:A37"/>
    <mergeCell ref="A11:A20"/>
    <mergeCell ref="Q2:R2"/>
    <mergeCell ref="A56:F56"/>
  </mergeCells>
  <pageMargins left="0" right="0" top="0" bottom="0" header="0" footer="0"/>
  <pageSetup paperSize="8" fitToWidth="0" fitToHeight="0" orientation="portrait" r:id="rId1"/>
  <headerFooter>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
  <sheetViews>
    <sheetView showGridLines="0" showRowColHeaders="0" showWhiteSpace="0" zoomScaleNormal="100" workbookViewId="0">
      <selection activeCell="B8" sqref="B8"/>
    </sheetView>
  </sheetViews>
  <sheetFormatPr defaultColWidth="0" defaultRowHeight="11.25" zeroHeight="1" x14ac:dyDescent="0.2"/>
  <cols>
    <col min="1" max="1" width="3.5" style="58" customWidth="1"/>
    <col min="2" max="2" width="76" style="58" customWidth="1"/>
    <col min="3" max="3" width="0.75" style="58" customWidth="1"/>
    <col min="4" max="5" width="3.25" style="58" customWidth="1"/>
    <col min="6" max="6" width="3.25" style="135" customWidth="1"/>
    <col min="7" max="7" width="3.25" style="58" customWidth="1"/>
    <col min="8" max="8" width="3.25" style="135" customWidth="1"/>
    <col min="9" max="9" width="3.25" style="58" customWidth="1"/>
    <col min="10" max="10" width="3.25" style="135" customWidth="1"/>
    <col min="11" max="11" width="3.25" style="58" customWidth="1"/>
    <col min="12" max="12" width="3.25" style="135" customWidth="1"/>
    <col min="13" max="13" width="3.25" style="58" customWidth="1"/>
    <col min="14" max="14" width="3.25" style="135" customWidth="1"/>
    <col min="15" max="15" width="3.25" style="58" customWidth="1"/>
    <col min="16" max="16" width="3.25" style="135" customWidth="1"/>
    <col min="17" max="17" width="3.25" style="58" customWidth="1"/>
    <col min="18" max="18" width="3.25" style="135" customWidth="1"/>
    <col min="19" max="19" width="3.25" style="58" customWidth="1"/>
    <col min="20" max="20" width="3.25" style="135" customWidth="1"/>
    <col min="21" max="21" width="3.25" style="58" customWidth="1"/>
    <col min="22" max="22" width="3.25" style="135" customWidth="1"/>
    <col min="23" max="23" width="3.25" style="58" customWidth="1"/>
    <col min="24" max="24" width="3.25" style="135" customWidth="1"/>
    <col min="25" max="25" width="3.25" style="58" customWidth="1"/>
    <col min="26" max="26" width="3.25" style="135" customWidth="1"/>
    <col min="27" max="27" width="3.25" style="58" customWidth="1"/>
    <col min="28" max="28" width="2" style="58" customWidth="1"/>
    <col min="29" max="16384" width="9" style="58" hidden="1"/>
  </cols>
  <sheetData>
    <row r="1" spans="1:28" ht="38.25" customHeight="1" x14ac:dyDescent="0.2">
      <c r="A1" s="216" t="s">
        <v>316</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160"/>
    </row>
    <row r="2" spans="1:28" ht="83.25" customHeight="1" x14ac:dyDescent="0.2">
      <c r="B2" s="48" t="s">
        <v>0</v>
      </c>
      <c r="C2" s="48"/>
      <c r="D2" s="244" t="s">
        <v>19</v>
      </c>
      <c r="E2" s="244"/>
      <c r="F2" s="245" t="s">
        <v>3</v>
      </c>
      <c r="G2" s="245"/>
      <c r="H2" s="245" t="s">
        <v>4</v>
      </c>
      <c r="I2" s="245"/>
      <c r="J2" s="245" t="s">
        <v>5</v>
      </c>
      <c r="K2" s="245"/>
      <c r="L2" s="245" t="s">
        <v>6</v>
      </c>
      <c r="M2" s="245"/>
      <c r="N2" s="245" t="s">
        <v>7</v>
      </c>
      <c r="O2" s="245"/>
      <c r="P2" s="245" t="s">
        <v>8</v>
      </c>
      <c r="Q2" s="245"/>
      <c r="R2" s="245" t="s">
        <v>9</v>
      </c>
      <c r="S2" s="245"/>
      <c r="T2" s="245" t="s">
        <v>10</v>
      </c>
      <c r="U2" s="245"/>
      <c r="V2" s="245" t="s">
        <v>11</v>
      </c>
      <c r="W2" s="245"/>
      <c r="X2" s="245" t="s">
        <v>20</v>
      </c>
      <c r="Y2" s="245"/>
      <c r="Z2" s="245" t="s">
        <v>37</v>
      </c>
      <c r="AA2" s="245"/>
    </row>
    <row r="3" spans="1:28" s="62" customFormat="1" ht="17.25" customHeight="1" x14ac:dyDescent="0.2">
      <c r="A3" s="241" t="s">
        <v>152</v>
      </c>
      <c r="B3" s="175" t="s">
        <v>229</v>
      </c>
      <c r="C3" s="138"/>
      <c r="D3" s="141">
        <v>58</v>
      </c>
      <c r="E3" s="141">
        <v>80.918999999999997</v>
      </c>
      <c r="F3" s="140">
        <v>60</v>
      </c>
      <c r="G3" s="141">
        <v>81.013000000000005</v>
      </c>
      <c r="H3" s="140">
        <v>63</v>
      </c>
      <c r="I3" s="141">
        <v>68.921000000000006</v>
      </c>
      <c r="J3" s="145">
        <v>64</v>
      </c>
      <c r="K3" s="144">
        <v>69.224999999999994</v>
      </c>
      <c r="L3" s="145">
        <v>70</v>
      </c>
      <c r="M3" s="144">
        <v>77.228999999999999</v>
      </c>
      <c r="N3" s="140">
        <v>69</v>
      </c>
      <c r="O3" s="141">
        <v>79.194999999999993</v>
      </c>
      <c r="P3" s="145">
        <v>79</v>
      </c>
      <c r="Q3" s="144">
        <v>83.173000000000002</v>
      </c>
      <c r="R3" s="140">
        <v>74</v>
      </c>
      <c r="S3" s="141">
        <v>86.462999999999994</v>
      </c>
      <c r="T3" s="140">
        <v>76</v>
      </c>
      <c r="U3" s="141">
        <v>81.908000000000001</v>
      </c>
      <c r="V3" s="140">
        <v>80</v>
      </c>
      <c r="W3" s="141">
        <v>85.325000000000003</v>
      </c>
      <c r="X3" s="140">
        <v>71</v>
      </c>
      <c r="Y3" s="141">
        <v>79.887</v>
      </c>
      <c r="Z3" s="145">
        <v>73</v>
      </c>
      <c r="AA3" s="144">
        <v>76.67</v>
      </c>
    </row>
    <row r="4" spans="1:28" s="62" customFormat="1" ht="17.25" customHeight="1" x14ac:dyDescent="0.2">
      <c r="A4" s="242"/>
      <c r="B4" s="137" t="s">
        <v>221</v>
      </c>
      <c r="C4" s="138"/>
      <c r="D4" s="144">
        <v>75</v>
      </c>
      <c r="E4" s="144">
        <v>81.364000000000004</v>
      </c>
      <c r="F4" s="140">
        <v>76</v>
      </c>
      <c r="G4" s="141">
        <v>84.426000000000002</v>
      </c>
      <c r="H4" s="145">
        <v>64</v>
      </c>
      <c r="I4" s="144">
        <v>67.343999999999994</v>
      </c>
      <c r="J4" s="145">
        <v>69</v>
      </c>
      <c r="K4" s="144">
        <v>73.06</v>
      </c>
      <c r="L4" s="140">
        <v>67</v>
      </c>
      <c r="M4" s="141">
        <v>75.305999999999997</v>
      </c>
      <c r="N4" s="140">
        <v>69</v>
      </c>
      <c r="O4" s="141">
        <v>80.180999999999997</v>
      </c>
      <c r="P4" s="145">
        <v>80</v>
      </c>
      <c r="Q4" s="144">
        <v>84.972999999999999</v>
      </c>
      <c r="R4" s="145">
        <v>57</v>
      </c>
      <c r="S4" s="144">
        <v>66.540000000000006</v>
      </c>
      <c r="T4" s="140">
        <v>56</v>
      </c>
      <c r="U4" s="141">
        <v>61.881</v>
      </c>
      <c r="V4" s="145">
        <v>80</v>
      </c>
      <c r="W4" s="144">
        <v>76.792000000000002</v>
      </c>
      <c r="X4" s="145">
        <v>59</v>
      </c>
      <c r="Y4" s="144">
        <v>59.634</v>
      </c>
      <c r="Z4" s="145">
        <v>64</v>
      </c>
      <c r="AA4" s="144">
        <v>70.713999999999999</v>
      </c>
    </row>
    <row r="5" spans="1:28" s="62" customFormat="1" ht="17.25" customHeight="1" x14ac:dyDescent="0.2">
      <c r="A5" s="242"/>
      <c r="B5" s="138" t="s">
        <v>128</v>
      </c>
      <c r="C5" s="138"/>
      <c r="D5" s="141">
        <v>33</v>
      </c>
      <c r="E5" s="141">
        <v>13.05</v>
      </c>
      <c r="F5" s="140">
        <v>31</v>
      </c>
      <c r="G5" s="141">
        <v>17.173999999999999</v>
      </c>
      <c r="H5" s="140">
        <v>23</v>
      </c>
      <c r="I5" s="141">
        <v>14.022</v>
      </c>
      <c r="J5" s="145">
        <v>6</v>
      </c>
      <c r="K5" s="144">
        <v>6.1660000000000004</v>
      </c>
      <c r="L5" s="140">
        <v>7</v>
      </c>
      <c r="M5" s="141">
        <v>3.1589999999999998</v>
      </c>
      <c r="N5" s="140">
        <v>8</v>
      </c>
      <c r="O5" s="141">
        <v>2.891</v>
      </c>
      <c r="P5" s="145">
        <v>23</v>
      </c>
      <c r="Q5" s="144">
        <v>15.628</v>
      </c>
      <c r="R5" s="145">
        <v>10</v>
      </c>
      <c r="S5" s="144">
        <v>6.2729999999999997</v>
      </c>
      <c r="T5" s="140">
        <v>11</v>
      </c>
      <c r="U5" s="141">
        <v>4.9800000000000004</v>
      </c>
      <c r="V5" s="140">
        <v>17</v>
      </c>
      <c r="W5" s="141">
        <v>10.817</v>
      </c>
      <c r="X5" s="145">
        <v>8</v>
      </c>
      <c r="Y5" s="144">
        <v>6.2210000000000001</v>
      </c>
      <c r="Z5" s="140">
        <v>27</v>
      </c>
      <c r="AA5" s="141">
        <v>15.301</v>
      </c>
    </row>
    <row r="6" spans="1:28" s="62" customFormat="1" ht="17.25" customHeight="1" x14ac:dyDescent="0.2">
      <c r="A6" s="242"/>
      <c r="B6" s="137" t="s">
        <v>226</v>
      </c>
      <c r="C6" s="138"/>
      <c r="D6" s="141">
        <v>21</v>
      </c>
      <c r="E6" s="141">
        <v>8.0120000000000005</v>
      </c>
      <c r="F6" s="140">
        <v>19</v>
      </c>
      <c r="G6" s="141">
        <v>9.3610000000000007</v>
      </c>
      <c r="H6" s="140">
        <v>14</v>
      </c>
      <c r="I6" s="141">
        <v>5.7549999999999999</v>
      </c>
      <c r="J6" s="145">
        <v>4</v>
      </c>
      <c r="K6" s="144">
        <v>4.6749999999999998</v>
      </c>
      <c r="L6" s="140">
        <v>15</v>
      </c>
      <c r="M6" s="141">
        <v>8.1449999999999996</v>
      </c>
      <c r="N6" s="145">
        <v>9</v>
      </c>
      <c r="O6" s="144">
        <v>6.1020000000000003</v>
      </c>
      <c r="P6" s="145">
        <v>13</v>
      </c>
      <c r="Q6" s="144">
        <v>9.6270000000000007</v>
      </c>
      <c r="R6" s="140">
        <v>7</v>
      </c>
      <c r="S6" s="141">
        <v>2.552</v>
      </c>
      <c r="T6" s="145">
        <v>3</v>
      </c>
      <c r="U6" s="144">
        <v>2.2360000000000002</v>
      </c>
      <c r="V6" s="140">
        <v>15</v>
      </c>
      <c r="W6" s="141">
        <v>10.657999999999999</v>
      </c>
      <c r="X6" s="140">
        <v>7</v>
      </c>
      <c r="Y6" s="141">
        <v>2.0099999999999998</v>
      </c>
      <c r="Z6" s="140">
        <v>31</v>
      </c>
      <c r="AA6" s="141">
        <v>14.835000000000001</v>
      </c>
    </row>
    <row r="7" spans="1:28" s="62" customFormat="1" ht="17.25" customHeight="1" x14ac:dyDescent="0.2">
      <c r="A7" s="242"/>
      <c r="B7" s="176" t="s">
        <v>230</v>
      </c>
      <c r="C7" s="138"/>
      <c r="D7" s="141">
        <v>34</v>
      </c>
      <c r="E7" s="141">
        <v>18.809000000000001</v>
      </c>
      <c r="F7" s="140">
        <v>27</v>
      </c>
      <c r="G7" s="141">
        <v>17.725000000000001</v>
      </c>
      <c r="H7" s="145">
        <v>37</v>
      </c>
      <c r="I7" s="144">
        <v>33.691000000000003</v>
      </c>
      <c r="J7" s="145">
        <v>20</v>
      </c>
      <c r="K7" s="144">
        <v>21.454000000000001</v>
      </c>
      <c r="L7" s="145">
        <v>17</v>
      </c>
      <c r="M7" s="144">
        <v>15.38</v>
      </c>
      <c r="N7" s="145">
        <v>6</v>
      </c>
      <c r="O7" s="144">
        <v>6.5919999999999996</v>
      </c>
      <c r="P7" s="140">
        <v>20</v>
      </c>
      <c r="Q7" s="141">
        <v>9.5039999999999996</v>
      </c>
      <c r="R7" s="145">
        <v>9</v>
      </c>
      <c r="S7" s="144">
        <v>8.7520000000000007</v>
      </c>
      <c r="T7" s="145">
        <v>47</v>
      </c>
      <c r="U7" s="144">
        <v>44.173999999999999</v>
      </c>
      <c r="V7" s="145">
        <v>20</v>
      </c>
      <c r="W7" s="144">
        <v>21.739000000000001</v>
      </c>
      <c r="X7" s="145">
        <v>33</v>
      </c>
      <c r="Y7" s="144">
        <v>24.341000000000001</v>
      </c>
      <c r="Z7" s="140">
        <v>30</v>
      </c>
      <c r="AA7" s="141">
        <v>18.12</v>
      </c>
    </row>
    <row r="8" spans="1:28" s="62" customFormat="1" ht="17.25" customHeight="1" x14ac:dyDescent="0.2">
      <c r="A8" s="242"/>
      <c r="B8" s="137" t="s">
        <v>228</v>
      </c>
      <c r="C8" s="138"/>
      <c r="D8" s="144">
        <v>17</v>
      </c>
      <c r="E8" s="144">
        <v>17.515999999999998</v>
      </c>
      <c r="F8" s="145">
        <v>22</v>
      </c>
      <c r="G8" s="144">
        <v>18.568999999999999</v>
      </c>
      <c r="H8" s="147">
        <v>27</v>
      </c>
      <c r="I8" s="148">
        <v>35.825000000000003</v>
      </c>
      <c r="J8" s="140">
        <v>55</v>
      </c>
      <c r="K8" s="141">
        <v>23.030999999999999</v>
      </c>
      <c r="L8" s="145">
        <v>24</v>
      </c>
      <c r="M8" s="144">
        <v>27.327000000000002</v>
      </c>
      <c r="N8" s="145">
        <v>23</v>
      </c>
      <c r="O8" s="144">
        <v>23.690999999999999</v>
      </c>
      <c r="P8" s="145">
        <v>16</v>
      </c>
      <c r="Q8" s="144">
        <v>25.622</v>
      </c>
      <c r="R8" s="145">
        <v>23</v>
      </c>
      <c r="S8" s="144">
        <v>25.84</v>
      </c>
      <c r="T8" s="145">
        <v>21</v>
      </c>
      <c r="U8" s="144">
        <v>23.17</v>
      </c>
      <c r="V8" s="145">
        <v>29</v>
      </c>
      <c r="W8" s="144">
        <v>33.064999999999998</v>
      </c>
      <c r="X8" s="145">
        <v>25</v>
      </c>
      <c r="Y8" s="144">
        <v>27.373000000000001</v>
      </c>
      <c r="Z8" s="145">
        <v>39</v>
      </c>
      <c r="AA8" s="144">
        <v>43.4</v>
      </c>
    </row>
    <row r="9" spans="1:28" s="62" customFormat="1" ht="17.25" customHeight="1" x14ac:dyDescent="0.2">
      <c r="A9" s="242"/>
      <c r="B9" s="138" t="s">
        <v>148</v>
      </c>
      <c r="C9" s="138"/>
      <c r="D9" s="144">
        <v>31</v>
      </c>
      <c r="E9" s="144">
        <v>36.945</v>
      </c>
      <c r="F9" s="145">
        <v>27</v>
      </c>
      <c r="G9" s="144">
        <v>33.043999999999997</v>
      </c>
      <c r="H9" s="147">
        <v>55</v>
      </c>
      <c r="I9" s="148">
        <v>38.07</v>
      </c>
      <c r="J9" s="145">
        <v>48</v>
      </c>
      <c r="K9" s="146" t="s">
        <v>182</v>
      </c>
      <c r="L9" s="145">
        <v>49</v>
      </c>
      <c r="M9" s="144">
        <v>47.838999999999999</v>
      </c>
      <c r="N9" s="145">
        <v>56</v>
      </c>
      <c r="O9" s="144">
        <v>52.747</v>
      </c>
      <c r="P9" s="145">
        <v>50</v>
      </c>
      <c r="Q9" s="144">
        <v>27.545999999999999</v>
      </c>
      <c r="R9" s="145">
        <v>64</v>
      </c>
      <c r="S9" s="144">
        <v>55.77</v>
      </c>
      <c r="T9" s="145">
        <v>45</v>
      </c>
      <c r="U9" s="144">
        <v>46.828000000000003</v>
      </c>
      <c r="V9" s="145">
        <v>37</v>
      </c>
      <c r="W9" s="144">
        <v>37.337000000000003</v>
      </c>
      <c r="X9" s="145">
        <v>50</v>
      </c>
      <c r="Y9" s="144">
        <v>40.661000000000001</v>
      </c>
      <c r="Z9" s="145">
        <v>54</v>
      </c>
      <c r="AA9" s="144">
        <v>52.308</v>
      </c>
    </row>
    <row r="10" spans="1:28" s="62" customFormat="1" ht="17.25" customHeight="1" x14ac:dyDescent="0.2">
      <c r="A10" s="243"/>
      <c r="B10" s="137" t="s">
        <v>149</v>
      </c>
      <c r="C10" s="138"/>
      <c r="D10" s="141">
        <v>35</v>
      </c>
      <c r="E10" s="141">
        <v>11.895</v>
      </c>
      <c r="F10" s="140">
        <v>36</v>
      </c>
      <c r="G10" s="141">
        <v>9.4169999999999998</v>
      </c>
      <c r="H10" s="145">
        <v>17</v>
      </c>
      <c r="I10" s="144">
        <v>19.09</v>
      </c>
      <c r="J10" s="145">
        <v>7</v>
      </c>
      <c r="K10" s="146" t="s">
        <v>182</v>
      </c>
      <c r="L10" s="145">
        <v>14</v>
      </c>
      <c r="M10" s="146" t="s">
        <v>182</v>
      </c>
      <c r="N10" s="145">
        <v>4</v>
      </c>
      <c r="O10" s="144">
        <v>0</v>
      </c>
      <c r="P10" s="153" t="s">
        <v>182</v>
      </c>
      <c r="Q10" s="146" t="s">
        <v>182</v>
      </c>
      <c r="R10" s="145">
        <v>25</v>
      </c>
      <c r="S10" s="144">
        <v>14.448</v>
      </c>
      <c r="T10" s="140">
        <v>28</v>
      </c>
      <c r="U10" s="141">
        <v>16.8</v>
      </c>
      <c r="V10" s="145">
        <v>18</v>
      </c>
      <c r="W10" s="144">
        <v>13.51</v>
      </c>
      <c r="X10" s="147">
        <v>3</v>
      </c>
      <c r="Y10" s="148">
        <v>30.001999999999999</v>
      </c>
      <c r="Z10" s="145">
        <v>19</v>
      </c>
      <c r="AA10" s="144">
        <v>11.638999999999999</v>
      </c>
    </row>
    <row r="11" spans="1:28" s="62" customFormat="1" ht="17.25" customHeight="1" x14ac:dyDescent="0.2">
      <c r="A11" s="241" t="s">
        <v>153</v>
      </c>
      <c r="B11" s="136" t="s">
        <v>227</v>
      </c>
      <c r="C11" s="138"/>
      <c r="D11" s="144">
        <v>61</v>
      </c>
      <c r="E11" s="144">
        <v>68.405000000000001</v>
      </c>
      <c r="F11" s="140">
        <v>58</v>
      </c>
      <c r="G11" s="141">
        <v>70.224000000000004</v>
      </c>
      <c r="H11" s="145">
        <v>63</v>
      </c>
      <c r="I11" s="144">
        <v>61.341999999999999</v>
      </c>
      <c r="J11" s="145">
        <v>35</v>
      </c>
      <c r="K11" s="144">
        <v>37.430999999999997</v>
      </c>
      <c r="L11" s="140">
        <v>45</v>
      </c>
      <c r="M11" s="141">
        <v>62.011000000000003</v>
      </c>
      <c r="N11" s="145">
        <v>47</v>
      </c>
      <c r="O11" s="144">
        <v>55.036000000000001</v>
      </c>
      <c r="P11" s="147">
        <v>77</v>
      </c>
      <c r="Q11" s="148">
        <v>62.481999999999999</v>
      </c>
      <c r="R11" s="145">
        <v>41</v>
      </c>
      <c r="S11" s="144">
        <v>54.338999999999999</v>
      </c>
      <c r="T11" s="145">
        <v>36</v>
      </c>
      <c r="U11" s="144">
        <v>38.67</v>
      </c>
      <c r="V11" s="145">
        <v>64</v>
      </c>
      <c r="W11" s="144">
        <v>65.061999999999998</v>
      </c>
      <c r="X11" s="147">
        <v>53</v>
      </c>
      <c r="Y11" s="148">
        <v>41.601999999999997</v>
      </c>
      <c r="Z11" s="145">
        <v>57</v>
      </c>
      <c r="AA11" s="144">
        <v>57.786999999999999</v>
      </c>
    </row>
    <row r="12" spans="1:28" s="62" customFormat="1" ht="17.25" customHeight="1" x14ac:dyDescent="0.2">
      <c r="A12" s="242"/>
      <c r="B12" s="137" t="s">
        <v>210</v>
      </c>
      <c r="C12" s="138"/>
      <c r="D12" s="141">
        <v>58</v>
      </c>
      <c r="E12" s="141">
        <v>73.221999999999994</v>
      </c>
      <c r="F12" s="140">
        <v>63</v>
      </c>
      <c r="G12" s="141">
        <v>72.194999999999993</v>
      </c>
      <c r="H12" s="145">
        <v>66</v>
      </c>
      <c r="I12" s="144">
        <v>68.036000000000001</v>
      </c>
      <c r="J12" s="145">
        <v>30</v>
      </c>
      <c r="K12" s="144">
        <v>23.811</v>
      </c>
      <c r="L12" s="145">
        <v>52</v>
      </c>
      <c r="M12" s="144">
        <v>59.509</v>
      </c>
      <c r="N12" s="145">
        <v>69</v>
      </c>
      <c r="O12" s="144">
        <v>72.897000000000006</v>
      </c>
      <c r="P12" s="145">
        <v>66</v>
      </c>
      <c r="Q12" s="144">
        <v>75.816999999999993</v>
      </c>
      <c r="R12" s="145">
        <v>43</v>
      </c>
      <c r="S12" s="144">
        <v>50.345999999999997</v>
      </c>
      <c r="T12" s="140">
        <v>53</v>
      </c>
      <c r="U12" s="141">
        <v>58.064</v>
      </c>
      <c r="V12" s="140">
        <v>59</v>
      </c>
      <c r="W12" s="141">
        <v>67.221000000000004</v>
      </c>
      <c r="X12" s="145">
        <v>64</v>
      </c>
      <c r="Y12" s="144">
        <v>63.317999999999998</v>
      </c>
      <c r="Z12" s="140">
        <v>70</v>
      </c>
      <c r="AA12" s="141">
        <v>77.697999999999993</v>
      </c>
    </row>
    <row r="13" spans="1:28" s="62" customFormat="1" ht="17.25" customHeight="1" x14ac:dyDescent="0.2">
      <c r="A13" s="242"/>
      <c r="B13" s="138" t="s">
        <v>138</v>
      </c>
      <c r="C13" s="138"/>
      <c r="D13" s="141">
        <v>17</v>
      </c>
      <c r="E13" s="141">
        <v>5.8470000000000004</v>
      </c>
      <c r="F13" s="140">
        <v>19</v>
      </c>
      <c r="G13" s="141">
        <v>6.5519999999999996</v>
      </c>
      <c r="H13" s="140">
        <v>14</v>
      </c>
      <c r="I13" s="141">
        <v>5.1859999999999999</v>
      </c>
      <c r="J13" s="140">
        <v>5</v>
      </c>
      <c r="K13" s="141">
        <v>1.504</v>
      </c>
      <c r="L13" s="145">
        <v>13</v>
      </c>
      <c r="M13" s="144">
        <v>8.4670000000000005</v>
      </c>
      <c r="N13" s="140">
        <v>15</v>
      </c>
      <c r="O13" s="141">
        <v>5.2229999999999999</v>
      </c>
      <c r="P13" s="145">
        <v>11</v>
      </c>
      <c r="Q13" s="144">
        <v>9.7850000000000001</v>
      </c>
      <c r="R13" s="140">
        <v>18</v>
      </c>
      <c r="S13" s="141">
        <v>5.415</v>
      </c>
      <c r="T13" s="140">
        <v>16</v>
      </c>
      <c r="U13" s="141">
        <v>10.234</v>
      </c>
      <c r="V13" s="140">
        <v>18</v>
      </c>
      <c r="W13" s="141">
        <v>8.2870000000000008</v>
      </c>
      <c r="X13" s="145">
        <v>10</v>
      </c>
      <c r="Y13" s="144">
        <v>5.66</v>
      </c>
      <c r="Z13" s="140">
        <v>12</v>
      </c>
      <c r="AA13" s="141">
        <v>7.6890000000000001</v>
      </c>
    </row>
    <row r="14" spans="1:28" s="62" customFormat="1" ht="17.25" customHeight="1" x14ac:dyDescent="0.2">
      <c r="A14" s="242"/>
      <c r="B14" s="137" t="s">
        <v>218</v>
      </c>
      <c r="C14" s="138"/>
      <c r="D14" s="141">
        <v>18</v>
      </c>
      <c r="E14" s="141">
        <v>7.7919999999999998</v>
      </c>
      <c r="F14" s="140">
        <v>14</v>
      </c>
      <c r="G14" s="141">
        <v>6.1980000000000004</v>
      </c>
      <c r="H14" s="140">
        <v>18</v>
      </c>
      <c r="I14" s="141">
        <v>7.5529999999999999</v>
      </c>
      <c r="J14" s="140">
        <v>4</v>
      </c>
      <c r="K14" s="141">
        <v>1.4410000000000001</v>
      </c>
      <c r="L14" s="140">
        <v>23</v>
      </c>
      <c r="M14" s="141">
        <v>13.909000000000001</v>
      </c>
      <c r="N14" s="140">
        <v>11</v>
      </c>
      <c r="O14" s="141">
        <v>5.2949999999999999</v>
      </c>
      <c r="P14" s="145">
        <v>13</v>
      </c>
      <c r="Q14" s="144">
        <v>9.7100000000000009</v>
      </c>
      <c r="R14" s="140">
        <v>18</v>
      </c>
      <c r="S14" s="141">
        <v>5.9950000000000001</v>
      </c>
      <c r="T14" s="140">
        <v>16</v>
      </c>
      <c r="U14" s="141">
        <v>10.805999999999999</v>
      </c>
      <c r="V14" s="140">
        <v>16</v>
      </c>
      <c r="W14" s="141">
        <v>10.114000000000001</v>
      </c>
      <c r="X14" s="145">
        <v>13</v>
      </c>
      <c r="Y14" s="144">
        <v>12.446</v>
      </c>
      <c r="Z14" s="140">
        <v>19</v>
      </c>
      <c r="AA14" s="141">
        <v>9.4930000000000003</v>
      </c>
    </row>
    <row r="15" spans="1:28" s="62" customFormat="1" ht="17.25" customHeight="1" x14ac:dyDescent="0.2">
      <c r="A15" s="242"/>
      <c r="B15" s="138" t="s">
        <v>136</v>
      </c>
      <c r="C15" s="138"/>
      <c r="D15" s="144">
        <v>10</v>
      </c>
      <c r="E15" s="144">
        <v>7.1349999999999998</v>
      </c>
      <c r="F15" s="140">
        <v>12</v>
      </c>
      <c r="G15" s="141">
        <v>5.7279999999999998</v>
      </c>
      <c r="H15" s="140">
        <v>15</v>
      </c>
      <c r="I15" s="141">
        <v>9.3379999999999992</v>
      </c>
      <c r="J15" s="140">
        <v>4</v>
      </c>
      <c r="K15" s="141">
        <v>1.2270000000000001</v>
      </c>
      <c r="L15" s="145">
        <v>18</v>
      </c>
      <c r="M15" s="144">
        <v>11.997999999999999</v>
      </c>
      <c r="N15" s="140">
        <v>10</v>
      </c>
      <c r="O15" s="141">
        <v>4.1849999999999996</v>
      </c>
      <c r="P15" s="145">
        <v>13</v>
      </c>
      <c r="Q15" s="144">
        <v>7.4089999999999998</v>
      </c>
      <c r="R15" s="140">
        <v>13</v>
      </c>
      <c r="S15" s="141">
        <v>6.2370000000000001</v>
      </c>
      <c r="T15" s="140">
        <v>9</v>
      </c>
      <c r="U15" s="141">
        <v>7.101</v>
      </c>
      <c r="V15" s="140">
        <v>13</v>
      </c>
      <c r="W15" s="141">
        <v>8.1969999999999992</v>
      </c>
      <c r="X15" s="145">
        <v>17</v>
      </c>
      <c r="Y15" s="144">
        <v>11.914999999999999</v>
      </c>
      <c r="Z15" s="140">
        <v>18</v>
      </c>
      <c r="AA15" s="141">
        <v>12.577999999999999</v>
      </c>
    </row>
    <row r="16" spans="1:28" s="62" customFormat="1" ht="17.25" customHeight="1" x14ac:dyDescent="0.2">
      <c r="A16" s="242"/>
      <c r="B16" s="137" t="s">
        <v>137</v>
      </c>
      <c r="C16" s="138"/>
      <c r="D16" s="141">
        <v>17</v>
      </c>
      <c r="E16" s="141">
        <v>6.3129999999999997</v>
      </c>
      <c r="F16" s="140">
        <v>17</v>
      </c>
      <c r="G16" s="141">
        <v>6.843</v>
      </c>
      <c r="H16" s="140">
        <v>9</v>
      </c>
      <c r="I16" s="141">
        <v>5.41</v>
      </c>
      <c r="J16" s="140">
        <v>6</v>
      </c>
      <c r="K16" s="141">
        <v>2.4870000000000001</v>
      </c>
      <c r="L16" s="145">
        <v>13</v>
      </c>
      <c r="M16" s="144">
        <v>10.891</v>
      </c>
      <c r="N16" s="145">
        <v>6</v>
      </c>
      <c r="O16" s="144">
        <v>3.1339999999999999</v>
      </c>
      <c r="P16" s="140">
        <v>9</v>
      </c>
      <c r="Q16" s="141">
        <v>3.3170000000000002</v>
      </c>
      <c r="R16" s="140">
        <v>11</v>
      </c>
      <c r="S16" s="141">
        <v>2.9260000000000002</v>
      </c>
      <c r="T16" s="140">
        <v>5</v>
      </c>
      <c r="U16" s="141">
        <v>2.798</v>
      </c>
      <c r="V16" s="140">
        <v>16</v>
      </c>
      <c r="W16" s="141">
        <v>10.936999999999999</v>
      </c>
      <c r="X16" s="145">
        <v>4</v>
      </c>
      <c r="Y16" s="144">
        <v>5.5039999999999996</v>
      </c>
      <c r="Z16" s="140">
        <v>16</v>
      </c>
      <c r="AA16" s="141">
        <v>9.0609999999999999</v>
      </c>
    </row>
    <row r="17" spans="1:28" s="62" customFormat="1" ht="17.25" customHeight="1" x14ac:dyDescent="0.2">
      <c r="A17" s="242"/>
      <c r="B17" s="138" t="s">
        <v>236</v>
      </c>
      <c r="C17" s="138"/>
      <c r="D17" s="148">
        <v>32</v>
      </c>
      <c r="E17" s="148">
        <v>16.148</v>
      </c>
      <c r="F17" s="147">
        <v>29</v>
      </c>
      <c r="G17" s="148">
        <v>16.23</v>
      </c>
      <c r="H17" s="147">
        <v>17</v>
      </c>
      <c r="I17" s="148">
        <v>11.505000000000001</v>
      </c>
      <c r="J17" s="147">
        <v>25</v>
      </c>
      <c r="K17" s="148">
        <v>13.824</v>
      </c>
      <c r="L17" s="147">
        <v>19</v>
      </c>
      <c r="M17" s="148">
        <v>11.95</v>
      </c>
      <c r="N17" s="147">
        <v>22</v>
      </c>
      <c r="O17" s="148">
        <v>11.756</v>
      </c>
      <c r="P17" s="147">
        <v>32</v>
      </c>
      <c r="Q17" s="148">
        <v>24.765999999999998</v>
      </c>
      <c r="R17" s="147">
        <v>15</v>
      </c>
      <c r="S17" s="148">
        <v>8.7530000000000001</v>
      </c>
      <c r="T17" s="147">
        <v>20</v>
      </c>
      <c r="U17" s="148">
        <v>13.832000000000001</v>
      </c>
      <c r="V17" s="147">
        <v>14</v>
      </c>
      <c r="W17" s="148">
        <v>7.4749999999999996</v>
      </c>
      <c r="X17" s="147">
        <v>29</v>
      </c>
      <c r="Y17" s="148">
        <v>15.56</v>
      </c>
      <c r="Z17" s="147">
        <v>33</v>
      </c>
      <c r="AA17" s="148">
        <v>28.675000000000001</v>
      </c>
    </row>
    <row r="18" spans="1:28" s="62" customFormat="1" ht="17.25" customHeight="1" x14ac:dyDescent="0.2">
      <c r="A18" s="242"/>
      <c r="B18" s="174" t="s">
        <v>269</v>
      </c>
      <c r="C18" s="138"/>
      <c r="D18" s="141">
        <v>71</v>
      </c>
      <c r="E18" s="141">
        <v>96.53</v>
      </c>
      <c r="F18" s="140">
        <v>77</v>
      </c>
      <c r="G18" s="141">
        <v>95.751000000000005</v>
      </c>
      <c r="H18" s="140">
        <v>91</v>
      </c>
      <c r="I18" s="141">
        <v>96.436000000000007</v>
      </c>
      <c r="J18" s="140">
        <v>85</v>
      </c>
      <c r="K18" s="141">
        <v>96.376999999999995</v>
      </c>
      <c r="L18" s="140">
        <v>83</v>
      </c>
      <c r="M18" s="141">
        <v>94.462999999999994</v>
      </c>
      <c r="N18" s="140">
        <v>80</v>
      </c>
      <c r="O18" s="141">
        <v>95.733000000000004</v>
      </c>
      <c r="P18" s="140">
        <v>88</v>
      </c>
      <c r="Q18" s="141">
        <v>98.337999999999994</v>
      </c>
      <c r="R18" s="140">
        <v>83</v>
      </c>
      <c r="S18" s="141">
        <v>93.573999999999998</v>
      </c>
      <c r="T18" s="140">
        <v>84</v>
      </c>
      <c r="U18" s="141">
        <v>91.635999999999996</v>
      </c>
      <c r="V18" s="140">
        <v>91</v>
      </c>
      <c r="W18" s="141">
        <v>95.551000000000002</v>
      </c>
      <c r="X18" s="140">
        <v>91</v>
      </c>
      <c r="Y18" s="141">
        <v>96.715999999999994</v>
      </c>
      <c r="Z18" s="140">
        <v>90</v>
      </c>
      <c r="AA18" s="141">
        <v>98.903000000000006</v>
      </c>
    </row>
    <row r="19" spans="1:28" s="62" customFormat="1" ht="17.25" customHeight="1" x14ac:dyDescent="0.2">
      <c r="A19" s="242"/>
      <c r="B19" s="138" t="s">
        <v>147</v>
      </c>
      <c r="C19" s="138"/>
      <c r="D19" s="144">
        <v>91</v>
      </c>
      <c r="E19" s="144">
        <v>85.656000000000006</v>
      </c>
      <c r="F19" s="145">
        <v>89</v>
      </c>
      <c r="G19" s="144">
        <v>86.259</v>
      </c>
      <c r="H19" s="147">
        <v>83</v>
      </c>
      <c r="I19" s="148">
        <v>76.567999999999998</v>
      </c>
      <c r="J19" s="147">
        <v>88</v>
      </c>
      <c r="K19" s="148">
        <v>77.274000000000001</v>
      </c>
      <c r="L19" s="147">
        <v>60</v>
      </c>
      <c r="M19" s="148">
        <v>45.902999999999999</v>
      </c>
      <c r="N19" s="147">
        <v>57</v>
      </c>
      <c r="O19" s="148">
        <v>41.598999999999997</v>
      </c>
      <c r="P19" s="145">
        <v>85</v>
      </c>
      <c r="Q19" s="144">
        <v>80.495999999999995</v>
      </c>
      <c r="R19" s="145">
        <v>63</v>
      </c>
      <c r="S19" s="144">
        <v>59.228000000000002</v>
      </c>
      <c r="T19" s="147">
        <v>43</v>
      </c>
      <c r="U19" s="148">
        <v>37.787999999999997</v>
      </c>
      <c r="V19" s="145">
        <v>60</v>
      </c>
      <c r="W19" s="144">
        <v>54.963000000000001</v>
      </c>
      <c r="X19" s="147">
        <v>73</v>
      </c>
      <c r="Y19" s="148">
        <v>59.454000000000001</v>
      </c>
      <c r="Z19" s="145">
        <v>86</v>
      </c>
      <c r="AA19" s="144">
        <v>81.72</v>
      </c>
    </row>
    <row r="20" spans="1:28" s="62" customFormat="1" ht="17.25" customHeight="1" x14ac:dyDescent="0.2">
      <c r="A20" s="242"/>
      <c r="B20" s="137" t="s">
        <v>140</v>
      </c>
      <c r="C20" s="138"/>
      <c r="D20" s="141">
        <v>11</v>
      </c>
      <c r="E20" s="141">
        <v>4.2779999999999996</v>
      </c>
      <c r="F20" s="140">
        <v>10</v>
      </c>
      <c r="G20" s="141">
        <v>4.3170000000000002</v>
      </c>
      <c r="H20" s="140">
        <v>16</v>
      </c>
      <c r="I20" s="141">
        <v>9.8569999999999993</v>
      </c>
      <c r="J20" s="145">
        <v>7</v>
      </c>
      <c r="K20" s="144">
        <v>3.6560000000000001</v>
      </c>
      <c r="L20" s="140">
        <v>27</v>
      </c>
      <c r="M20" s="141">
        <v>19.164999999999999</v>
      </c>
      <c r="N20" s="140">
        <v>17</v>
      </c>
      <c r="O20" s="141">
        <v>13.186</v>
      </c>
      <c r="P20" s="140">
        <v>15</v>
      </c>
      <c r="Q20" s="141">
        <v>4.5549999999999997</v>
      </c>
      <c r="R20" s="140">
        <v>24</v>
      </c>
      <c r="S20" s="141">
        <v>13.916</v>
      </c>
      <c r="T20" s="140">
        <v>20</v>
      </c>
      <c r="U20" s="141">
        <v>17.265000000000001</v>
      </c>
      <c r="V20" s="140">
        <v>16</v>
      </c>
      <c r="W20" s="141">
        <v>11.137</v>
      </c>
      <c r="X20" s="145">
        <v>12</v>
      </c>
      <c r="Y20" s="144">
        <v>13.863</v>
      </c>
      <c r="Z20" s="140">
        <v>23</v>
      </c>
      <c r="AA20" s="141">
        <v>14.48</v>
      </c>
    </row>
    <row r="21" spans="1:28" s="62" customFormat="1" ht="17.25" customHeight="1" x14ac:dyDescent="0.2">
      <c r="A21" s="242"/>
      <c r="B21" s="138" t="s">
        <v>139</v>
      </c>
      <c r="C21" s="138"/>
      <c r="D21" s="141">
        <v>4</v>
      </c>
      <c r="E21" s="141">
        <v>1.738</v>
      </c>
      <c r="F21" s="140">
        <v>4</v>
      </c>
      <c r="G21" s="141">
        <v>1.7130000000000001</v>
      </c>
      <c r="H21" s="140">
        <v>6</v>
      </c>
      <c r="I21" s="141">
        <v>4.1669999999999998</v>
      </c>
      <c r="J21" s="145">
        <v>1</v>
      </c>
      <c r="K21" s="144">
        <v>2.625</v>
      </c>
      <c r="L21" s="140">
        <v>12</v>
      </c>
      <c r="M21" s="141">
        <v>5.5759999999999996</v>
      </c>
      <c r="N21" s="145">
        <v>4</v>
      </c>
      <c r="O21" s="144">
        <v>3.504</v>
      </c>
      <c r="P21" s="147">
        <v>0</v>
      </c>
      <c r="Q21" s="148">
        <v>4.58</v>
      </c>
      <c r="R21" s="140">
        <v>7</v>
      </c>
      <c r="S21" s="141">
        <v>3.577</v>
      </c>
      <c r="T21" s="140">
        <v>10</v>
      </c>
      <c r="U21" s="141">
        <v>7.6669999999999998</v>
      </c>
      <c r="V21" s="145">
        <v>9</v>
      </c>
      <c r="W21" s="144">
        <v>9.3140000000000001</v>
      </c>
      <c r="X21" s="145">
        <v>5</v>
      </c>
      <c r="Y21" s="144">
        <v>4.4669999999999996</v>
      </c>
      <c r="Z21" s="140">
        <v>13</v>
      </c>
      <c r="AA21" s="141">
        <v>7.39</v>
      </c>
    </row>
    <row r="22" spans="1:28" s="62" customFormat="1" ht="17.25" customHeight="1" x14ac:dyDescent="0.2">
      <c r="A22" s="242"/>
      <c r="B22" s="137" t="s">
        <v>285</v>
      </c>
      <c r="C22" s="138"/>
      <c r="D22" s="144">
        <v>11</v>
      </c>
      <c r="E22" s="144">
        <v>7.89</v>
      </c>
      <c r="F22" s="145">
        <v>7</v>
      </c>
      <c r="G22" s="144">
        <v>3.863</v>
      </c>
      <c r="H22" s="145">
        <v>12</v>
      </c>
      <c r="I22" s="144">
        <v>9.1530000000000005</v>
      </c>
      <c r="J22" s="145">
        <v>12</v>
      </c>
      <c r="K22" s="144">
        <v>24.088999999999999</v>
      </c>
      <c r="L22" s="145">
        <v>14</v>
      </c>
      <c r="M22" s="144">
        <v>13.452999999999999</v>
      </c>
      <c r="N22" s="145">
        <v>13</v>
      </c>
      <c r="O22" s="144">
        <v>13.266999999999999</v>
      </c>
      <c r="P22" s="145">
        <v>2</v>
      </c>
      <c r="Q22" s="144">
        <v>4.1660000000000004</v>
      </c>
      <c r="R22" s="145">
        <v>4</v>
      </c>
      <c r="S22" s="144">
        <v>7.7009999999999996</v>
      </c>
      <c r="T22" s="145">
        <v>26</v>
      </c>
      <c r="U22" s="144">
        <v>30.491</v>
      </c>
      <c r="V22" s="145">
        <v>7</v>
      </c>
      <c r="W22" s="144">
        <v>5.0199999999999996</v>
      </c>
      <c r="X22" s="145">
        <v>15</v>
      </c>
      <c r="Y22" s="144">
        <v>8.452</v>
      </c>
      <c r="Z22" s="145">
        <v>14</v>
      </c>
      <c r="AA22" s="144">
        <v>14.56</v>
      </c>
    </row>
    <row r="23" spans="1:28" s="62" customFormat="1" ht="17.25" customHeight="1" x14ac:dyDescent="0.2">
      <c r="A23" s="242"/>
      <c r="B23" s="138" t="s">
        <v>154</v>
      </c>
      <c r="C23" s="138"/>
      <c r="D23" s="141">
        <v>85</v>
      </c>
      <c r="E23" s="141">
        <v>95.816999999999993</v>
      </c>
      <c r="F23" s="145">
        <v>89</v>
      </c>
      <c r="G23" s="144">
        <v>90.426000000000002</v>
      </c>
      <c r="H23" s="140">
        <v>89</v>
      </c>
      <c r="I23" s="141">
        <v>92.965999999999994</v>
      </c>
      <c r="J23" s="147">
        <v>89</v>
      </c>
      <c r="K23" s="148">
        <v>73.563000000000002</v>
      </c>
      <c r="L23" s="145">
        <v>91</v>
      </c>
      <c r="M23" s="144">
        <v>94.653999999999996</v>
      </c>
      <c r="N23" s="145">
        <v>87</v>
      </c>
      <c r="O23" s="144">
        <v>88.441999999999993</v>
      </c>
      <c r="P23" s="145">
        <v>100</v>
      </c>
      <c r="Q23" s="144">
        <v>84.081000000000003</v>
      </c>
      <c r="R23" s="145">
        <v>72</v>
      </c>
      <c r="S23" s="144">
        <v>73.186000000000007</v>
      </c>
      <c r="T23" s="145">
        <v>83</v>
      </c>
      <c r="U23" s="144">
        <v>80.447999999999993</v>
      </c>
      <c r="V23" s="140">
        <v>92</v>
      </c>
      <c r="W23" s="141">
        <v>96.322999999999993</v>
      </c>
      <c r="X23" s="145">
        <v>90</v>
      </c>
      <c r="Y23" s="144">
        <v>86.460999999999999</v>
      </c>
      <c r="Z23" s="145">
        <v>91</v>
      </c>
      <c r="AA23" s="144">
        <v>96.510999999999996</v>
      </c>
    </row>
    <row r="24" spans="1:28" s="62" customFormat="1" ht="17.25" customHeight="1" x14ac:dyDescent="0.2">
      <c r="A24" s="242"/>
      <c r="B24" s="137" t="s">
        <v>155</v>
      </c>
      <c r="C24" s="138"/>
      <c r="D24" s="144">
        <v>84</v>
      </c>
      <c r="E24" s="144">
        <v>93.069000000000003</v>
      </c>
      <c r="F24" s="145">
        <v>88</v>
      </c>
      <c r="G24" s="144">
        <v>93.51</v>
      </c>
      <c r="H24" s="140">
        <v>87</v>
      </c>
      <c r="I24" s="141">
        <v>93.117999999999995</v>
      </c>
      <c r="J24" s="145">
        <v>89</v>
      </c>
      <c r="K24" s="144">
        <v>75.268000000000001</v>
      </c>
      <c r="L24" s="145">
        <v>88</v>
      </c>
      <c r="M24" s="144">
        <v>88.215000000000003</v>
      </c>
      <c r="N24" s="145">
        <v>74</v>
      </c>
      <c r="O24" s="144">
        <v>83.081999999999994</v>
      </c>
      <c r="P24" s="145">
        <v>95</v>
      </c>
      <c r="Q24" s="144">
        <v>96.789000000000001</v>
      </c>
      <c r="R24" s="145">
        <v>90</v>
      </c>
      <c r="S24" s="144">
        <v>90.507000000000005</v>
      </c>
      <c r="T24" s="140">
        <v>83</v>
      </c>
      <c r="U24" s="141">
        <v>88.558999999999997</v>
      </c>
      <c r="V24" s="145">
        <v>90</v>
      </c>
      <c r="W24" s="144">
        <v>87.233999999999995</v>
      </c>
      <c r="X24" s="145">
        <v>92</v>
      </c>
      <c r="Y24" s="144">
        <v>86.912000000000006</v>
      </c>
      <c r="Z24" s="145">
        <v>92</v>
      </c>
      <c r="AA24" s="144">
        <v>92.494</v>
      </c>
    </row>
    <row r="25" spans="1:28" s="62" customFormat="1" ht="17.25" customHeight="1" x14ac:dyDescent="0.2">
      <c r="A25" s="243"/>
      <c r="B25" s="139" t="s">
        <v>156</v>
      </c>
      <c r="C25" s="138"/>
      <c r="D25" s="149">
        <v>92</v>
      </c>
      <c r="E25" s="149">
        <v>91.16</v>
      </c>
      <c r="F25" s="150">
        <v>92</v>
      </c>
      <c r="G25" s="149">
        <v>92.186999999999998</v>
      </c>
      <c r="H25" s="151">
        <v>76</v>
      </c>
      <c r="I25" s="152">
        <v>84.989000000000004</v>
      </c>
      <c r="J25" s="150">
        <v>80</v>
      </c>
      <c r="K25" s="149">
        <v>63.106000000000002</v>
      </c>
      <c r="L25" s="150">
        <v>73</v>
      </c>
      <c r="M25" s="149">
        <v>82.113</v>
      </c>
      <c r="N25" s="150">
        <v>50</v>
      </c>
      <c r="O25" s="149">
        <v>53.131999999999998</v>
      </c>
      <c r="P25" s="150">
        <v>94</v>
      </c>
      <c r="Q25" s="149">
        <v>90.909000000000006</v>
      </c>
      <c r="R25" s="150">
        <v>73</v>
      </c>
      <c r="S25" s="149">
        <v>76.343999999999994</v>
      </c>
      <c r="T25" s="150">
        <v>70</v>
      </c>
      <c r="U25" s="149">
        <v>73.677000000000007</v>
      </c>
      <c r="V25" s="150">
        <v>88</v>
      </c>
      <c r="W25" s="149">
        <v>91.781999999999996</v>
      </c>
      <c r="X25" s="150">
        <v>79</v>
      </c>
      <c r="Y25" s="149">
        <v>73.245999999999995</v>
      </c>
      <c r="Z25" s="150">
        <v>86</v>
      </c>
      <c r="AA25" s="149">
        <v>87.263999999999996</v>
      </c>
    </row>
    <row r="26" spans="1:28" ht="10.5" customHeight="1" x14ac:dyDescent="0.2">
      <c r="A26" s="167"/>
      <c r="B26" s="168" t="s">
        <v>268</v>
      </c>
      <c r="C26" s="142"/>
      <c r="D26" s="240">
        <v>13</v>
      </c>
      <c r="E26" s="240"/>
      <c r="F26" s="240">
        <v>15</v>
      </c>
      <c r="G26" s="240"/>
      <c r="H26" s="240">
        <v>13</v>
      </c>
      <c r="I26" s="240"/>
      <c r="J26" s="240">
        <v>6</v>
      </c>
      <c r="K26" s="240"/>
      <c r="L26" s="240">
        <v>8</v>
      </c>
      <c r="M26" s="240"/>
      <c r="N26" s="240">
        <v>8</v>
      </c>
      <c r="O26" s="240"/>
      <c r="P26" s="240">
        <v>4</v>
      </c>
      <c r="Q26" s="240"/>
      <c r="R26" s="240">
        <v>9</v>
      </c>
      <c r="S26" s="240"/>
      <c r="T26" s="240">
        <v>13</v>
      </c>
      <c r="U26" s="240"/>
      <c r="V26" s="240">
        <v>11</v>
      </c>
      <c r="W26" s="240"/>
      <c r="X26" s="240">
        <v>3</v>
      </c>
      <c r="Y26" s="240"/>
      <c r="Z26" s="240">
        <v>11</v>
      </c>
      <c r="AA26" s="240"/>
    </row>
    <row r="27" spans="1:28" s="190" customFormat="1" ht="12.75" customHeight="1" x14ac:dyDescent="0.2">
      <c r="A27" s="191"/>
      <c r="B27" s="192" t="s">
        <v>295</v>
      </c>
      <c r="C27" s="193"/>
      <c r="D27" s="239">
        <v>1</v>
      </c>
      <c r="E27" s="239"/>
      <c r="F27" s="239">
        <v>1</v>
      </c>
      <c r="G27" s="239"/>
      <c r="H27" s="239">
        <v>4</v>
      </c>
      <c r="I27" s="239"/>
      <c r="J27" s="239">
        <v>3</v>
      </c>
      <c r="K27" s="239"/>
      <c r="L27" s="239">
        <v>2</v>
      </c>
      <c r="M27" s="239"/>
      <c r="N27" s="239">
        <v>2</v>
      </c>
      <c r="O27" s="239"/>
      <c r="P27" s="239">
        <v>3</v>
      </c>
      <c r="Q27" s="239"/>
      <c r="R27" s="239">
        <v>1</v>
      </c>
      <c r="S27" s="239"/>
      <c r="T27" s="239">
        <v>2</v>
      </c>
      <c r="U27" s="239"/>
      <c r="V27" s="239">
        <v>1</v>
      </c>
      <c r="W27" s="239"/>
      <c r="X27" s="239">
        <v>4</v>
      </c>
      <c r="Y27" s="239"/>
      <c r="Z27" s="239">
        <v>1</v>
      </c>
      <c r="AA27" s="239"/>
    </row>
    <row r="28" spans="1:28" ht="29.25" customHeight="1" x14ac:dyDescent="0.2">
      <c r="B28" s="246" t="s">
        <v>321</v>
      </c>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row>
    <row r="29" spans="1:28" x14ac:dyDescent="0.2"/>
  </sheetData>
  <mergeCells count="40">
    <mergeCell ref="B28:AB28"/>
    <mergeCell ref="J26:K26"/>
    <mergeCell ref="L26:M26"/>
    <mergeCell ref="F26:G26"/>
    <mergeCell ref="H26:I26"/>
    <mergeCell ref="T27:U27"/>
    <mergeCell ref="Z27:AA27"/>
    <mergeCell ref="X27:Y27"/>
    <mergeCell ref="V27:W27"/>
    <mergeCell ref="N26:O26"/>
    <mergeCell ref="P26:Q26"/>
    <mergeCell ref="R26:S26"/>
    <mergeCell ref="X2:Y2"/>
    <mergeCell ref="Z2:AA2"/>
    <mergeCell ref="N2:O2"/>
    <mergeCell ref="P2:Q2"/>
    <mergeCell ref="R2:S2"/>
    <mergeCell ref="T2:U2"/>
    <mergeCell ref="V2:W2"/>
    <mergeCell ref="D2:E2"/>
    <mergeCell ref="F2:G2"/>
    <mergeCell ref="H2:I2"/>
    <mergeCell ref="J2:K2"/>
    <mergeCell ref="L2:M2"/>
    <mergeCell ref="A1:AA1"/>
    <mergeCell ref="H27:I27"/>
    <mergeCell ref="F27:G27"/>
    <mergeCell ref="D27:E27"/>
    <mergeCell ref="R27:S27"/>
    <mergeCell ref="P27:Q27"/>
    <mergeCell ref="N27:O27"/>
    <mergeCell ref="L27:M27"/>
    <mergeCell ref="J27:K27"/>
    <mergeCell ref="T26:U26"/>
    <mergeCell ref="V26:W26"/>
    <mergeCell ref="X26:Y26"/>
    <mergeCell ref="Z26:AA26"/>
    <mergeCell ref="A3:A10"/>
    <mergeCell ref="A11:A25"/>
    <mergeCell ref="D26:E26"/>
  </mergeCells>
  <pageMargins left="0.7" right="0.7" top="0.75" bottom="0.75" header="0.3" footer="0.3"/>
  <pageSetup paperSize="8" orientation="landscape" r:id="rId1"/>
  <headerFooter>
    <oddHeader>&amp;C&amp;G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Q38"/>
  <sheetViews>
    <sheetView showGridLines="0" showRowColHeaders="0" zoomScaleNormal="100" zoomScaleSheetLayoutView="86" workbookViewId="0">
      <selection activeCell="A12" sqref="A12"/>
    </sheetView>
  </sheetViews>
  <sheetFormatPr defaultColWidth="0" defaultRowHeight="15.75" customHeight="1" zeroHeight="1" x14ac:dyDescent="0.2"/>
  <cols>
    <col min="1" max="1" width="133.125" style="75" customWidth="1"/>
    <col min="2" max="14" width="3.75" style="31" customWidth="1"/>
    <col min="15" max="15" width="3.625" style="31" customWidth="1"/>
    <col min="16" max="16" width="3.75" style="31" customWidth="1"/>
    <col min="17" max="17" width="2.375" style="75" customWidth="1"/>
    <col min="18" max="16384" width="9" style="75" hidden="1"/>
  </cols>
  <sheetData>
    <row r="1" spans="1:17" s="57" customFormat="1" ht="60" customHeight="1" x14ac:dyDescent="0.2">
      <c r="A1" s="216" t="s">
        <v>303</v>
      </c>
      <c r="B1" s="248"/>
      <c r="C1" s="248"/>
      <c r="D1" s="248"/>
      <c r="E1" s="248"/>
      <c r="F1" s="248"/>
      <c r="G1" s="248"/>
      <c r="H1" s="248"/>
      <c r="I1" s="248"/>
      <c r="J1" s="248"/>
      <c r="K1" s="248"/>
      <c r="L1" s="248"/>
      <c r="M1" s="248"/>
      <c r="N1" s="248"/>
      <c r="O1" s="248"/>
      <c r="P1" s="248"/>
      <c r="Q1" s="154"/>
    </row>
    <row r="2" spans="1:17" ht="15.75" customHeight="1" x14ac:dyDescent="0.2">
      <c r="A2" s="120"/>
      <c r="B2" s="33"/>
      <c r="C2" s="33"/>
      <c r="D2" s="33"/>
      <c r="E2" s="33"/>
      <c r="F2" s="33"/>
      <c r="G2" s="33"/>
      <c r="H2" s="33"/>
      <c r="I2" s="33"/>
      <c r="J2" s="33"/>
      <c r="K2" s="33"/>
      <c r="L2" s="33"/>
      <c r="M2" s="33"/>
      <c r="N2" s="33"/>
      <c r="O2" s="33"/>
      <c r="P2" s="33"/>
      <c r="Q2" s="31"/>
    </row>
    <row r="3" spans="1:17" s="121" customFormat="1" ht="69.75" customHeight="1" x14ac:dyDescent="0.2">
      <c r="A3" s="201" t="s">
        <v>306</v>
      </c>
      <c r="B3" s="155" t="s">
        <v>19</v>
      </c>
      <c r="C3" s="157" t="s">
        <v>3</v>
      </c>
      <c r="D3" s="156" t="s">
        <v>4</v>
      </c>
      <c r="E3" s="156" t="s">
        <v>5</v>
      </c>
      <c r="F3" s="156" t="s">
        <v>6</v>
      </c>
      <c r="G3" s="156" t="s">
        <v>7</v>
      </c>
      <c r="H3" s="156" t="s">
        <v>8</v>
      </c>
      <c r="I3" s="156" t="s">
        <v>9</v>
      </c>
      <c r="J3" s="156" t="s">
        <v>10</v>
      </c>
      <c r="K3" s="156" t="s">
        <v>11</v>
      </c>
      <c r="L3" s="156" t="s">
        <v>20</v>
      </c>
      <c r="M3" s="156" t="s">
        <v>37</v>
      </c>
      <c r="N3" s="158" t="s">
        <v>157</v>
      </c>
      <c r="O3" s="158" t="s">
        <v>158</v>
      </c>
      <c r="P3" s="158" t="s">
        <v>159</v>
      </c>
      <c r="Q3" s="48"/>
    </row>
    <row r="4" spans="1:17" ht="18.75" customHeight="1" x14ac:dyDescent="0.2">
      <c r="A4" s="123" t="s">
        <v>160</v>
      </c>
      <c r="B4" s="124">
        <v>11.959</v>
      </c>
      <c r="C4" s="125">
        <v>9.1189999999999998</v>
      </c>
      <c r="D4" s="126">
        <v>4.867</v>
      </c>
      <c r="E4" s="126">
        <v>1.2190000000000001</v>
      </c>
      <c r="F4" s="126">
        <v>2.4889999999999999</v>
      </c>
      <c r="G4" s="126">
        <v>17.388999999999999</v>
      </c>
      <c r="H4" s="126">
        <v>3.82</v>
      </c>
      <c r="I4" s="126">
        <v>5.125</v>
      </c>
      <c r="J4" s="126">
        <v>11.776999999999999</v>
      </c>
      <c r="K4" s="126">
        <v>1.925</v>
      </c>
      <c r="L4" s="126">
        <v>9.83</v>
      </c>
      <c r="M4" s="126">
        <v>1.3819999999999999</v>
      </c>
      <c r="N4" s="131">
        <v>1.2190000000000001</v>
      </c>
      <c r="O4" s="131">
        <v>17.388999999999999</v>
      </c>
      <c r="P4" s="131">
        <v>16.169999999999998</v>
      </c>
      <c r="Q4" s="31"/>
    </row>
    <row r="5" spans="1:17" ht="18.75" customHeight="1" x14ac:dyDescent="0.2">
      <c r="A5" s="75" t="s">
        <v>86</v>
      </c>
      <c r="B5" s="43">
        <v>4.4850000000000003</v>
      </c>
      <c r="C5" s="122">
        <v>4.391</v>
      </c>
      <c r="D5" s="33">
        <v>3.5840000000000001</v>
      </c>
      <c r="E5" s="33">
        <v>1.6</v>
      </c>
      <c r="F5" s="33">
        <v>5.3819999999999997</v>
      </c>
      <c r="G5" s="33">
        <v>10.433999999999999</v>
      </c>
      <c r="H5" s="33">
        <v>3.242</v>
      </c>
      <c r="I5" s="33">
        <v>3.5110000000000001</v>
      </c>
      <c r="J5" s="33">
        <v>14.72</v>
      </c>
      <c r="K5" s="33">
        <v>0.77100000000000002</v>
      </c>
      <c r="L5" s="33">
        <v>6.3849999999999998</v>
      </c>
      <c r="M5" s="33">
        <v>5.3710000000000004</v>
      </c>
      <c r="N5" s="132">
        <v>0.77100000000000002</v>
      </c>
      <c r="O5" s="132">
        <v>14.72</v>
      </c>
      <c r="P5" s="132">
        <v>13.949</v>
      </c>
      <c r="Q5" s="31"/>
    </row>
    <row r="6" spans="1:17" ht="18.75" customHeight="1" x14ac:dyDescent="0.2">
      <c r="A6" s="75" t="s">
        <v>161</v>
      </c>
      <c r="B6" s="43">
        <v>3.1589999999999998</v>
      </c>
      <c r="C6" s="122">
        <v>3.22</v>
      </c>
      <c r="D6" s="33">
        <v>1.972</v>
      </c>
      <c r="E6" s="33">
        <v>1.391</v>
      </c>
      <c r="F6" s="33">
        <v>6.343</v>
      </c>
      <c r="G6" s="33">
        <v>3</v>
      </c>
      <c r="H6" s="33">
        <v>2.605</v>
      </c>
      <c r="I6" s="33">
        <v>3.1930000000000001</v>
      </c>
      <c r="J6" s="33">
        <v>12.414</v>
      </c>
      <c r="K6" s="33">
        <v>0.873</v>
      </c>
      <c r="L6" s="33">
        <v>1.8959999999999999</v>
      </c>
      <c r="M6" s="33">
        <v>2.9319999999999999</v>
      </c>
      <c r="N6" s="132">
        <v>0.873</v>
      </c>
      <c r="O6" s="132">
        <v>12.414</v>
      </c>
      <c r="P6" s="132">
        <v>11.541</v>
      </c>
      <c r="Q6" s="31"/>
    </row>
    <row r="7" spans="1:17" ht="18.75" customHeight="1" x14ac:dyDescent="0.2">
      <c r="A7" s="75" t="s">
        <v>76</v>
      </c>
      <c r="B7" s="43">
        <v>0.755</v>
      </c>
      <c r="C7" s="122">
        <v>0.69699999999999995</v>
      </c>
      <c r="D7" s="33">
        <v>2.12</v>
      </c>
      <c r="E7" s="33">
        <v>0.95699999999999996</v>
      </c>
      <c r="F7" s="33">
        <v>2.2909999999999999</v>
      </c>
      <c r="G7" s="33">
        <v>1.4650000000000001</v>
      </c>
      <c r="H7" s="33">
        <v>0.879</v>
      </c>
      <c r="I7" s="33">
        <v>4.5350000000000001</v>
      </c>
      <c r="J7" s="33">
        <v>10.297000000000001</v>
      </c>
      <c r="K7" s="33">
        <v>0.96799999999999997</v>
      </c>
      <c r="L7" s="33">
        <v>4.9139999999999997</v>
      </c>
      <c r="M7" s="33">
        <v>1.1639999999999999</v>
      </c>
      <c r="N7" s="132">
        <v>0.69699999999999995</v>
      </c>
      <c r="O7" s="132">
        <v>10.297000000000001</v>
      </c>
      <c r="P7" s="132">
        <v>9.6000000000000014</v>
      </c>
      <c r="Q7" s="31"/>
    </row>
    <row r="8" spans="1:17" ht="18.75" customHeight="1" x14ac:dyDescent="0.2">
      <c r="A8" s="75" t="s">
        <v>162</v>
      </c>
      <c r="B8" s="43">
        <v>0.96</v>
      </c>
      <c r="C8" s="122">
        <v>1.4410000000000001</v>
      </c>
      <c r="D8" s="33">
        <v>1.694</v>
      </c>
      <c r="E8" s="33">
        <v>0.52900000000000003</v>
      </c>
      <c r="F8" s="33">
        <v>1.222</v>
      </c>
      <c r="G8" s="33">
        <v>2.8159999999999998</v>
      </c>
      <c r="H8" s="33">
        <v>0.33600000000000002</v>
      </c>
      <c r="I8" s="33">
        <v>3.9359999999999999</v>
      </c>
      <c r="J8" s="33">
        <v>7.7709999999999999</v>
      </c>
      <c r="K8" s="33">
        <v>0.51400000000000001</v>
      </c>
      <c r="L8" s="33">
        <v>3.968</v>
      </c>
      <c r="M8" s="33">
        <v>1.867</v>
      </c>
      <c r="N8" s="132">
        <v>0.33600000000000002</v>
      </c>
      <c r="O8" s="132">
        <v>7.7709999999999999</v>
      </c>
      <c r="P8" s="132">
        <v>7.4349999999999996</v>
      </c>
      <c r="Q8" s="31"/>
    </row>
    <row r="9" spans="1:17" ht="18.75" customHeight="1" x14ac:dyDescent="0.2">
      <c r="A9" s="75" t="s">
        <v>54</v>
      </c>
      <c r="B9" s="43">
        <v>5.0819999999999999</v>
      </c>
      <c r="C9" s="122">
        <v>4.2050000000000001</v>
      </c>
      <c r="D9" s="33">
        <v>4.1980000000000004</v>
      </c>
      <c r="E9" s="33">
        <v>0.58199999999999996</v>
      </c>
      <c r="F9" s="33">
        <v>2.383</v>
      </c>
      <c r="G9" s="33">
        <v>0.97899999999999998</v>
      </c>
      <c r="H9" s="33">
        <v>3.1680000000000001</v>
      </c>
      <c r="I9" s="33">
        <v>5.4020000000000001</v>
      </c>
      <c r="J9" s="33">
        <v>4.9729999999999999</v>
      </c>
      <c r="K9" s="33">
        <v>1.6279999999999999</v>
      </c>
      <c r="L9" s="33">
        <v>7.7160000000000002</v>
      </c>
      <c r="M9" s="33">
        <v>3.4740000000000002</v>
      </c>
      <c r="N9" s="132">
        <v>0.58199999999999996</v>
      </c>
      <c r="O9" s="132">
        <v>7.7160000000000002</v>
      </c>
      <c r="P9" s="132">
        <v>7.1340000000000003</v>
      </c>
      <c r="Q9" s="31"/>
    </row>
    <row r="10" spans="1:17" ht="18.75" customHeight="1" x14ac:dyDescent="0.2">
      <c r="A10" s="75" t="s">
        <v>313</v>
      </c>
      <c r="B10" s="43">
        <v>1.6779999999999999</v>
      </c>
      <c r="C10" s="122">
        <v>1.032</v>
      </c>
      <c r="D10" s="33">
        <v>1.952</v>
      </c>
      <c r="E10" s="33">
        <v>0.34100000000000003</v>
      </c>
      <c r="F10" s="33">
        <v>1.552</v>
      </c>
      <c r="G10" s="33">
        <v>4.3890000000000002</v>
      </c>
      <c r="H10" s="33">
        <v>0.44700000000000001</v>
      </c>
      <c r="I10" s="33">
        <v>2.6190000000000002</v>
      </c>
      <c r="J10" s="33">
        <v>7.1239999999999997</v>
      </c>
      <c r="K10" s="33">
        <v>0.76300000000000001</v>
      </c>
      <c r="L10" s="33">
        <v>3.7890000000000001</v>
      </c>
      <c r="M10" s="33">
        <v>0.96</v>
      </c>
      <c r="N10" s="132">
        <v>0.34100000000000003</v>
      </c>
      <c r="O10" s="132">
        <v>7.1239999999999997</v>
      </c>
      <c r="P10" s="132">
        <v>6.7829999999999995</v>
      </c>
      <c r="Q10" s="31"/>
    </row>
    <row r="11" spans="1:17" ht="18.75" customHeight="1" x14ac:dyDescent="0.2">
      <c r="A11" s="75" t="s">
        <v>163</v>
      </c>
      <c r="B11" s="43">
        <v>0.47099999999999997</v>
      </c>
      <c r="C11" s="122">
        <v>0.44700000000000001</v>
      </c>
      <c r="D11" s="33">
        <v>1.8240000000000001</v>
      </c>
      <c r="E11" s="33">
        <v>0.84899999999999998</v>
      </c>
      <c r="F11" s="33">
        <v>3.363</v>
      </c>
      <c r="G11" s="33">
        <v>3.1030000000000002</v>
      </c>
      <c r="H11" s="33">
        <v>0.96799999999999997</v>
      </c>
      <c r="I11" s="33">
        <v>1.81</v>
      </c>
      <c r="J11" s="33">
        <v>7.0650000000000004</v>
      </c>
      <c r="K11" s="33">
        <v>0.68899999999999995</v>
      </c>
      <c r="L11" s="33">
        <v>3.0950000000000002</v>
      </c>
      <c r="M11" s="33">
        <v>0.58799999999999997</v>
      </c>
      <c r="N11" s="132">
        <v>0.44700000000000001</v>
      </c>
      <c r="O11" s="132">
        <v>7.0650000000000004</v>
      </c>
      <c r="P11" s="132">
        <v>6.6180000000000003</v>
      </c>
      <c r="Q11" s="31"/>
    </row>
    <row r="12" spans="1:17" ht="18.75" customHeight="1" x14ac:dyDescent="0.2">
      <c r="A12" s="75" t="s">
        <v>92</v>
      </c>
      <c r="B12" s="43">
        <v>3.141</v>
      </c>
      <c r="C12" s="122">
        <v>2.339</v>
      </c>
      <c r="D12" s="33">
        <v>5.9790000000000001</v>
      </c>
      <c r="E12" s="33">
        <v>1.978</v>
      </c>
      <c r="F12" s="33">
        <v>3.5590000000000002</v>
      </c>
      <c r="G12" s="33">
        <v>3.835</v>
      </c>
      <c r="H12" s="33">
        <v>1.3340000000000001</v>
      </c>
      <c r="I12" s="33">
        <v>1.879</v>
      </c>
      <c r="J12" s="33">
        <v>5.1280000000000001</v>
      </c>
      <c r="K12" s="33">
        <v>1.5580000000000001</v>
      </c>
      <c r="L12" s="33">
        <v>4.2160000000000002</v>
      </c>
      <c r="M12" s="33">
        <v>1.8859999999999999</v>
      </c>
      <c r="N12" s="132">
        <v>1.3340000000000001</v>
      </c>
      <c r="O12" s="132">
        <v>5.9790000000000001</v>
      </c>
      <c r="P12" s="132">
        <v>4.6449999999999996</v>
      </c>
      <c r="Q12" s="31"/>
    </row>
    <row r="13" spans="1:17" ht="18.75" customHeight="1" x14ac:dyDescent="0.2">
      <c r="A13" s="127" t="s">
        <v>79</v>
      </c>
      <c r="B13" s="128">
        <v>0.52</v>
      </c>
      <c r="C13" s="129">
        <v>0.70699999999999996</v>
      </c>
      <c r="D13" s="130">
        <v>1.379</v>
      </c>
      <c r="E13" s="130">
        <v>0.60399999999999998</v>
      </c>
      <c r="F13" s="130">
        <v>0.314</v>
      </c>
      <c r="G13" s="130">
        <v>2.9529999999999998</v>
      </c>
      <c r="H13" s="130">
        <v>0.51600000000000001</v>
      </c>
      <c r="I13" s="130">
        <v>0.45600000000000002</v>
      </c>
      <c r="J13" s="130">
        <v>4.3</v>
      </c>
      <c r="K13" s="130">
        <v>0.28499999999999998</v>
      </c>
      <c r="L13" s="130">
        <v>5.8259999999999996</v>
      </c>
      <c r="M13" s="130">
        <v>1.5880000000000001</v>
      </c>
      <c r="N13" s="133">
        <v>0.28499999999999998</v>
      </c>
      <c r="O13" s="133">
        <v>5.8259999999999996</v>
      </c>
      <c r="P13" s="133">
        <v>5.5409999999999995</v>
      </c>
      <c r="Q13" s="31"/>
    </row>
    <row r="14" spans="1:17" ht="15.75" customHeight="1" x14ac:dyDescent="0.2">
      <c r="B14" s="43"/>
      <c r="C14" s="122"/>
      <c r="D14" s="33"/>
      <c r="E14" s="33"/>
      <c r="F14" s="33"/>
      <c r="G14" s="33"/>
      <c r="H14" s="33"/>
      <c r="I14" s="33"/>
      <c r="J14" s="33"/>
      <c r="K14" s="33"/>
      <c r="L14" s="33"/>
      <c r="M14" s="33"/>
      <c r="N14" s="33"/>
      <c r="O14" s="33"/>
      <c r="P14" s="33"/>
      <c r="Q14" s="31"/>
    </row>
    <row r="15" spans="1:17" s="121" customFormat="1" ht="69.75" customHeight="1" x14ac:dyDescent="0.2">
      <c r="A15" s="200" t="s">
        <v>314</v>
      </c>
      <c r="B15" s="155" t="s">
        <v>19</v>
      </c>
      <c r="C15" s="157" t="s">
        <v>3</v>
      </c>
      <c r="D15" s="156" t="s">
        <v>4</v>
      </c>
      <c r="E15" s="156" t="s">
        <v>5</v>
      </c>
      <c r="F15" s="156" t="s">
        <v>6</v>
      </c>
      <c r="G15" s="156" t="s">
        <v>7</v>
      </c>
      <c r="H15" s="156" t="s">
        <v>8</v>
      </c>
      <c r="I15" s="156" t="s">
        <v>9</v>
      </c>
      <c r="J15" s="156" t="s">
        <v>10</v>
      </c>
      <c r="K15" s="156" t="s">
        <v>11</v>
      </c>
      <c r="L15" s="156" t="s">
        <v>20</v>
      </c>
      <c r="M15" s="156" t="s">
        <v>37</v>
      </c>
      <c r="N15" s="158" t="s">
        <v>157</v>
      </c>
      <c r="O15" s="158" t="s">
        <v>158</v>
      </c>
      <c r="P15" s="158" t="s">
        <v>159</v>
      </c>
      <c r="Q15" s="48"/>
    </row>
    <row r="16" spans="1:17" ht="18.75" customHeight="1" x14ac:dyDescent="0.2">
      <c r="A16" s="123" t="s">
        <v>296</v>
      </c>
      <c r="B16" s="124">
        <v>51.752000000000002</v>
      </c>
      <c r="C16" s="125">
        <v>57.7</v>
      </c>
      <c r="D16" s="126">
        <v>40.981000000000002</v>
      </c>
      <c r="E16" s="126">
        <v>50.084000000000003</v>
      </c>
      <c r="F16" s="126">
        <v>45.023000000000003</v>
      </c>
      <c r="G16" s="126">
        <v>43.939</v>
      </c>
      <c r="H16" s="126">
        <v>58.66</v>
      </c>
      <c r="I16" s="126">
        <v>24.91</v>
      </c>
      <c r="J16" s="126">
        <v>38.265999999999998</v>
      </c>
      <c r="K16" s="126">
        <v>55.911999999999999</v>
      </c>
      <c r="L16" s="126">
        <v>46.103000000000002</v>
      </c>
      <c r="M16" s="126">
        <v>36.14</v>
      </c>
      <c r="N16" s="131">
        <v>24.91</v>
      </c>
      <c r="O16" s="131">
        <v>58.66</v>
      </c>
      <c r="P16" s="131">
        <v>33.75</v>
      </c>
      <c r="Q16" s="31"/>
    </row>
    <row r="17" spans="1:17" ht="18.75" customHeight="1" x14ac:dyDescent="0.2">
      <c r="A17" s="75" t="s">
        <v>54</v>
      </c>
      <c r="B17" s="43">
        <v>14.592000000000001</v>
      </c>
      <c r="C17" s="122">
        <v>12.544</v>
      </c>
      <c r="D17" s="33">
        <v>20.018999999999998</v>
      </c>
      <c r="E17" s="33">
        <v>19.437000000000001</v>
      </c>
      <c r="F17" s="33">
        <v>29.617999999999999</v>
      </c>
      <c r="G17" s="33">
        <v>44.398000000000003</v>
      </c>
      <c r="H17" s="33">
        <v>16.829999999999998</v>
      </c>
      <c r="I17" s="33">
        <v>25.315999999999999</v>
      </c>
      <c r="J17" s="33">
        <v>50.752000000000002</v>
      </c>
      <c r="K17" s="33">
        <v>43.139000000000003</v>
      </c>
      <c r="L17" s="33">
        <v>25.782</v>
      </c>
      <c r="M17" s="33">
        <v>14.41</v>
      </c>
      <c r="N17" s="132">
        <v>12.544</v>
      </c>
      <c r="O17" s="132">
        <v>50.752000000000002</v>
      </c>
      <c r="P17" s="132">
        <v>38.207999999999998</v>
      </c>
      <c r="Q17" s="31"/>
    </row>
    <row r="18" spans="1:17" ht="18.75" customHeight="1" x14ac:dyDescent="0.2">
      <c r="A18" s="75" t="s">
        <v>320</v>
      </c>
      <c r="B18" s="43">
        <v>13.497999999999999</v>
      </c>
      <c r="C18" s="122">
        <v>12.346</v>
      </c>
      <c r="D18" s="33">
        <v>11.044</v>
      </c>
      <c r="E18" s="33">
        <v>6.149</v>
      </c>
      <c r="F18" s="33">
        <v>7.3120000000000003</v>
      </c>
      <c r="G18" s="33">
        <v>6.6130000000000004</v>
      </c>
      <c r="H18" s="33">
        <v>12.667999999999999</v>
      </c>
      <c r="I18" s="33">
        <v>12.087</v>
      </c>
      <c r="J18" s="33">
        <v>23.814</v>
      </c>
      <c r="K18" s="33">
        <v>40.335999999999999</v>
      </c>
      <c r="L18" s="33">
        <v>8.7240000000000002</v>
      </c>
      <c r="M18" s="33">
        <v>7.2720000000000002</v>
      </c>
      <c r="N18" s="132">
        <v>6.149</v>
      </c>
      <c r="O18" s="132">
        <v>40.335999999999999</v>
      </c>
      <c r="P18" s="132">
        <v>34.186999999999998</v>
      </c>
      <c r="Q18" s="31"/>
    </row>
    <row r="19" spans="1:17" ht="18.75" customHeight="1" x14ac:dyDescent="0.2">
      <c r="A19" s="75" t="s">
        <v>79</v>
      </c>
      <c r="B19" s="43">
        <v>4.444</v>
      </c>
      <c r="C19" s="122">
        <v>2.7090000000000001</v>
      </c>
      <c r="D19" s="33">
        <v>4.6829999999999998</v>
      </c>
      <c r="E19" s="33">
        <v>4.5919999999999996</v>
      </c>
      <c r="F19" s="33">
        <v>8.0830000000000002</v>
      </c>
      <c r="G19" s="33">
        <v>23.401</v>
      </c>
      <c r="H19" s="33">
        <v>3.6110000000000002</v>
      </c>
      <c r="I19" s="33">
        <v>8.4139999999999997</v>
      </c>
      <c r="J19" s="33">
        <v>31.632999999999999</v>
      </c>
      <c r="K19" s="33">
        <v>16.303000000000001</v>
      </c>
      <c r="L19" s="33">
        <v>9.9440000000000008</v>
      </c>
      <c r="M19" s="33">
        <v>2.694</v>
      </c>
      <c r="N19" s="132">
        <v>2.694</v>
      </c>
      <c r="O19" s="132">
        <v>31.632999999999999</v>
      </c>
      <c r="P19" s="132">
        <v>28.939</v>
      </c>
      <c r="Q19" s="31"/>
    </row>
    <row r="20" spans="1:17" ht="18.75" customHeight="1" x14ac:dyDescent="0.2">
      <c r="A20" s="75" t="s">
        <v>75</v>
      </c>
      <c r="B20" s="43">
        <v>4.54</v>
      </c>
      <c r="C20" s="122">
        <v>7.8419999999999996</v>
      </c>
      <c r="D20" s="33">
        <v>8.7439999999999998</v>
      </c>
      <c r="E20" s="33">
        <v>6.8259999999999996</v>
      </c>
      <c r="F20" s="33">
        <v>8.1460000000000008</v>
      </c>
      <c r="G20" s="33">
        <v>15.364000000000001</v>
      </c>
      <c r="H20" s="33">
        <v>6.01</v>
      </c>
      <c r="I20" s="33">
        <v>14.576000000000001</v>
      </c>
      <c r="J20" s="33">
        <v>23.279</v>
      </c>
      <c r="K20" s="33">
        <v>11.327</v>
      </c>
      <c r="L20" s="33">
        <v>13.563000000000001</v>
      </c>
      <c r="M20" s="33">
        <v>5.1820000000000004</v>
      </c>
      <c r="N20" s="132">
        <v>4.54</v>
      </c>
      <c r="O20" s="132">
        <v>23.279</v>
      </c>
      <c r="P20" s="132">
        <v>18.739000000000001</v>
      </c>
      <c r="Q20" s="31"/>
    </row>
    <row r="21" spans="1:17" ht="18.75" customHeight="1" x14ac:dyDescent="0.2">
      <c r="A21" s="75" t="s">
        <v>52</v>
      </c>
      <c r="B21" s="43">
        <v>0.55700000000000005</v>
      </c>
      <c r="C21" s="122">
        <v>0.40400000000000003</v>
      </c>
      <c r="D21" s="33">
        <v>2.218</v>
      </c>
      <c r="E21" s="33">
        <v>2.339</v>
      </c>
      <c r="F21" s="33">
        <v>1.72</v>
      </c>
      <c r="G21" s="33">
        <v>5.157</v>
      </c>
      <c r="H21" s="33">
        <v>4.1079999999999997</v>
      </c>
      <c r="I21" s="33">
        <v>2.798</v>
      </c>
      <c r="J21" s="33">
        <v>20.669</v>
      </c>
      <c r="K21" s="33">
        <v>4.7069999999999999</v>
      </c>
      <c r="L21" s="33">
        <v>2.8130000000000002</v>
      </c>
      <c r="M21" s="33">
        <v>0.72299999999999998</v>
      </c>
      <c r="N21" s="132">
        <v>0.40400000000000003</v>
      </c>
      <c r="O21" s="132">
        <v>20.669</v>
      </c>
      <c r="P21" s="132">
        <v>20.265000000000001</v>
      </c>
      <c r="Q21" s="31"/>
    </row>
    <row r="22" spans="1:17" ht="18.75" customHeight="1" x14ac:dyDescent="0.2">
      <c r="A22" s="75" t="s">
        <v>86</v>
      </c>
      <c r="B22" s="43">
        <v>1.2629999999999999</v>
      </c>
      <c r="C22" s="122">
        <v>1.0669999999999999</v>
      </c>
      <c r="D22" s="33">
        <v>1.732</v>
      </c>
      <c r="E22" s="33">
        <v>0.11</v>
      </c>
      <c r="F22" s="33">
        <v>1.32</v>
      </c>
      <c r="G22" s="33">
        <v>2.8940000000000001</v>
      </c>
      <c r="H22" s="33">
        <v>1.05</v>
      </c>
      <c r="I22" s="33">
        <v>2.1739999999999999</v>
      </c>
      <c r="J22" s="33">
        <v>19.491</v>
      </c>
      <c r="K22" s="33">
        <v>6.6689999999999996</v>
      </c>
      <c r="L22" s="33">
        <v>2.0590000000000002</v>
      </c>
      <c r="M22" s="33">
        <v>1.157</v>
      </c>
      <c r="N22" s="132">
        <v>0.11</v>
      </c>
      <c r="O22" s="132">
        <v>19.491</v>
      </c>
      <c r="P22" s="132">
        <v>19.381</v>
      </c>
      <c r="Q22" s="31"/>
    </row>
    <row r="23" spans="1:17" ht="18.75" customHeight="1" x14ac:dyDescent="0.2">
      <c r="A23" s="75" t="s">
        <v>319</v>
      </c>
      <c r="B23" s="43">
        <v>10.96</v>
      </c>
      <c r="C23" s="122">
        <v>10.494</v>
      </c>
      <c r="D23" s="33">
        <v>9.4540000000000006</v>
      </c>
      <c r="E23" s="33">
        <v>3.1190000000000002</v>
      </c>
      <c r="F23" s="33">
        <v>4.3360000000000003</v>
      </c>
      <c r="G23" s="33">
        <v>4.7220000000000004</v>
      </c>
      <c r="H23" s="33">
        <v>11.398</v>
      </c>
      <c r="I23" s="33">
        <v>12.87</v>
      </c>
      <c r="J23" s="33">
        <v>16.579000000000001</v>
      </c>
      <c r="K23" s="33">
        <v>18.632999999999999</v>
      </c>
      <c r="L23" s="33">
        <v>9.3539999999999992</v>
      </c>
      <c r="M23" s="33">
        <v>6.9880000000000004</v>
      </c>
      <c r="N23" s="132">
        <v>3.1190000000000002</v>
      </c>
      <c r="O23" s="132">
        <v>18.632999999999999</v>
      </c>
      <c r="P23" s="132">
        <v>15.513999999999999</v>
      </c>
      <c r="Q23" s="31"/>
    </row>
    <row r="24" spans="1:17" ht="18.75" customHeight="1" x14ac:dyDescent="0.2">
      <c r="A24" s="75" t="s">
        <v>194</v>
      </c>
      <c r="B24" s="43">
        <v>10.492000000000001</v>
      </c>
      <c r="C24" s="122">
        <v>9.6539999999999999</v>
      </c>
      <c r="D24" s="33">
        <v>8.1530000000000005</v>
      </c>
      <c r="E24" s="33">
        <v>3.1989999999999998</v>
      </c>
      <c r="F24" s="33">
        <v>3.9870000000000001</v>
      </c>
      <c r="G24" s="33">
        <v>3.3719999999999999</v>
      </c>
      <c r="H24" s="33">
        <v>10.461</v>
      </c>
      <c r="I24" s="33">
        <v>11.737</v>
      </c>
      <c r="J24" s="33">
        <v>15.805</v>
      </c>
      <c r="K24" s="33">
        <v>17.526</v>
      </c>
      <c r="L24" s="33">
        <v>7.4909999999999997</v>
      </c>
      <c r="M24" s="33">
        <v>5.3940000000000001</v>
      </c>
      <c r="N24" s="132">
        <v>3.1989999999999998</v>
      </c>
      <c r="O24" s="132">
        <v>17.526</v>
      </c>
      <c r="P24" s="132">
        <v>14.327</v>
      </c>
      <c r="Q24" s="31"/>
    </row>
    <row r="25" spans="1:17" ht="18.75" customHeight="1" x14ac:dyDescent="0.2">
      <c r="A25" s="75" t="s">
        <v>107</v>
      </c>
      <c r="B25" s="43">
        <v>10.1416</v>
      </c>
      <c r="C25" s="122">
        <v>9.4547000000000008</v>
      </c>
      <c r="D25" s="33">
        <v>8.1344999999999992</v>
      </c>
      <c r="E25" s="33">
        <v>2.7480000000000002</v>
      </c>
      <c r="F25" s="33">
        <v>3.677</v>
      </c>
      <c r="G25" s="33">
        <v>3.3715999999999999</v>
      </c>
      <c r="H25" s="33">
        <v>10.4611</v>
      </c>
      <c r="I25" s="33">
        <v>11.736700000000001</v>
      </c>
      <c r="J25" s="33">
        <v>15.7575</v>
      </c>
      <c r="K25" s="33">
        <v>16.7837</v>
      </c>
      <c r="L25" s="33">
        <v>7.3082000000000003</v>
      </c>
      <c r="M25" s="33">
        <v>5.3693</v>
      </c>
      <c r="N25" s="132">
        <v>2.7480000000000002</v>
      </c>
      <c r="O25" s="132">
        <v>16.7837</v>
      </c>
      <c r="P25" s="132">
        <v>14.035699999999999</v>
      </c>
      <c r="Q25" s="31"/>
    </row>
    <row r="26" spans="1:17" ht="18.75" customHeight="1" x14ac:dyDescent="0.2">
      <c r="A26" s="75" t="s">
        <v>317</v>
      </c>
      <c r="B26" s="43">
        <v>10.196999999999999</v>
      </c>
      <c r="C26" s="122">
        <v>9.4740000000000002</v>
      </c>
      <c r="D26" s="33">
        <v>7.9859999999999998</v>
      </c>
      <c r="E26" s="33">
        <v>2.7480000000000002</v>
      </c>
      <c r="F26" s="33">
        <v>3.677</v>
      </c>
      <c r="G26" s="33">
        <v>3.3719999999999999</v>
      </c>
      <c r="H26" s="33">
        <v>10.67</v>
      </c>
      <c r="I26" s="33">
        <v>11.534000000000001</v>
      </c>
      <c r="J26" s="33">
        <v>15.090999999999999</v>
      </c>
      <c r="K26" s="33">
        <v>16.648</v>
      </c>
      <c r="L26" s="33">
        <v>7.69</v>
      </c>
      <c r="M26" s="33">
        <v>5.5540000000000003</v>
      </c>
      <c r="N26" s="132">
        <v>2.7480000000000002</v>
      </c>
      <c r="O26" s="132">
        <v>16.648</v>
      </c>
      <c r="P26" s="132">
        <v>13.899999999999999</v>
      </c>
      <c r="Q26" s="31"/>
    </row>
    <row r="27" spans="1:17" ht="18.75" customHeight="1" x14ac:dyDescent="0.2">
      <c r="A27" s="75" t="s">
        <v>318</v>
      </c>
      <c r="B27" s="43">
        <v>10.141999999999999</v>
      </c>
      <c r="C27" s="122">
        <v>9.4550000000000001</v>
      </c>
      <c r="D27" s="33">
        <v>7.3410000000000002</v>
      </c>
      <c r="E27" s="33">
        <v>2.9049999999999998</v>
      </c>
      <c r="F27" s="33">
        <v>3.948</v>
      </c>
      <c r="G27" s="33">
        <v>3.3719999999999999</v>
      </c>
      <c r="H27" s="33">
        <v>10.554</v>
      </c>
      <c r="I27" s="33">
        <v>11.728</v>
      </c>
      <c r="J27" s="33">
        <v>15.423</v>
      </c>
      <c r="K27" s="33">
        <v>16.577999999999999</v>
      </c>
      <c r="L27" s="33">
        <v>8.4190000000000005</v>
      </c>
      <c r="M27" s="33">
        <v>5.1210000000000004</v>
      </c>
      <c r="N27" s="132">
        <v>2.9049999999999998</v>
      </c>
      <c r="O27" s="132">
        <v>16.577999999999999</v>
      </c>
      <c r="P27" s="132">
        <v>13.673</v>
      </c>
      <c r="Q27" s="31"/>
    </row>
    <row r="28" spans="1:17" ht="18.75" customHeight="1" x14ac:dyDescent="0.2">
      <c r="A28" s="75" t="s">
        <v>225</v>
      </c>
      <c r="B28" s="43">
        <v>1.4610000000000001</v>
      </c>
      <c r="C28" s="122">
        <v>2.1560000000000001</v>
      </c>
      <c r="D28" s="33">
        <v>2.7290000000000001</v>
      </c>
      <c r="E28" s="33">
        <v>0.98699999999999999</v>
      </c>
      <c r="F28" s="33">
        <v>7.4</v>
      </c>
      <c r="G28" s="33">
        <v>10.746</v>
      </c>
      <c r="H28" s="33">
        <v>1.587</v>
      </c>
      <c r="I28" s="33">
        <v>4.5019999999999998</v>
      </c>
      <c r="J28" s="33">
        <v>14.179</v>
      </c>
      <c r="K28" s="33">
        <v>5.4480000000000004</v>
      </c>
      <c r="L28" s="33">
        <v>5.2320000000000002</v>
      </c>
      <c r="M28" s="33">
        <v>1.732</v>
      </c>
      <c r="N28" s="132">
        <v>0.98699999999999999</v>
      </c>
      <c r="O28" s="132">
        <v>14.179</v>
      </c>
      <c r="P28" s="132">
        <v>13.192</v>
      </c>
      <c r="Q28" s="31"/>
    </row>
    <row r="29" spans="1:17" ht="18.75" customHeight="1" x14ac:dyDescent="0.2">
      <c r="A29" s="75" t="s">
        <v>91</v>
      </c>
      <c r="B29" s="43">
        <v>0.83</v>
      </c>
      <c r="C29" s="122">
        <v>2.4449999999999998</v>
      </c>
      <c r="D29" s="33">
        <v>3.0030000000000001</v>
      </c>
      <c r="E29" s="33">
        <v>2.3639999999999999</v>
      </c>
      <c r="F29" s="33">
        <v>2.9169999999999998</v>
      </c>
      <c r="G29" s="33">
        <v>8.5920000000000005</v>
      </c>
      <c r="H29" s="33">
        <v>4.0640000000000001</v>
      </c>
      <c r="I29" s="33">
        <v>2.6960000000000002</v>
      </c>
      <c r="J29" s="33">
        <v>12.866</v>
      </c>
      <c r="K29" s="33">
        <v>13.839</v>
      </c>
      <c r="L29" s="33">
        <v>0.80300000000000005</v>
      </c>
      <c r="M29" s="33">
        <v>0.18</v>
      </c>
      <c r="N29" s="132">
        <v>0.18</v>
      </c>
      <c r="O29" s="132">
        <v>13.839</v>
      </c>
      <c r="P29" s="132">
        <v>13.659000000000001</v>
      </c>
      <c r="Q29" s="31"/>
    </row>
    <row r="30" spans="1:17" ht="18.75" customHeight="1" x14ac:dyDescent="0.2">
      <c r="A30" s="75" t="s">
        <v>193</v>
      </c>
      <c r="B30" s="43">
        <v>0.76500000000000001</v>
      </c>
      <c r="C30" s="122">
        <v>0.81299999999999994</v>
      </c>
      <c r="D30" s="33">
        <v>1.7529999999999999</v>
      </c>
      <c r="E30" s="33">
        <v>1.373</v>
      </c>
      <c r="F30" s="33">
        <v>4.0739999999999998</v>
      </c>
      <c r="G30" s="33">
        <v>11.792</v>
      </c>
      <c r="H30" s="33">
        <v>0.25900000000000001</v>
      </c>
      <c r="I30" s="33">
        <v>2.93</v>
      </c>
      <c r="J30" s="33">
        <v>10.552</v>
      </c>
      <c r="K30" s="33">
        <v>6.43</v>
      </c>
      <c r="L30" s="33">
        <v>1.6</v>
      </c>
      <c r="M30" s="33">
        <v>5.1999999999999998E-2</v>
      </c>
      <c r="N30" s="132">
        <v>5.1999999999999998E-2</v>
      </c>
      <c r="O30" s="132">
        <v>11.792</v>
      </c>
      <c r="P30" s="132">
        <v>11.74</v>
      </c>
      <c r="Q30" s="31"/>
    </row>
    <row r="31" spans="1:17" ht="18.75" customHeight="1" x14ac:dyDescent="0.2">
      <c r="A31" s="75" t="s">
        <v>189</v>
      </c>
      <c r="B31" s="43">
        <v>3.198</v>
      </c>
      <c r="C31" s="122">
        <v>2.8290000000000002</v>
      </c>
      <c r="D31" s="33">
        <v>4.516</v>
      </c>
      <c r="E31" s="33">
        <v>1.3959999999999999</v>
      </c>
      <c r="F31" s="33">
        <v>4.2069999999999999</v>
      </c>
      <c r="G31" s="33">
        <v>7.4880000000000004</v>
      </c>
      <c r="H31" s="33">
        <v>1</v>
      </c>
      <c r="I31" s="33">
        <v>6.952</v>
      </c>
      <c r="J31" s="33">
        <v>11.638</v>
      </c>
      <c r="K31" s="33">
        <v>6.4580000000000002</v>
      </c>
      <c r="L31" s="33">
        <v>5.2619999999999996</v>
      </c>
      <c r="M31" s="33">
        <v>2.105</v>
      </c>
      <c r="N31" s="132">
        <v>1</v>
      </c>
      <c r="O31" s="132">
        <v>11.638</v>
      </c>
      <c r="P31" s="132">
        <v>10.638</v>
      </c>
      <c r="Q31" s="31"/>
    </row>
    <row r="32" spans="1:17" ht="18.75" customHeight="1" x14ac:dyDescent="0.2">
      <c r="A32" s="75" t="s">
        <v>78</v>
      </c>
      <c r="B32" s="43">
        <v>0.63500000000000001</v>
      </c>
      <c r="C32" s="122">
        <v>0.58899999999999997</v>
      </c>
      <c r="D32" s="33">
        <v>2.3410000000000002</v>
      </c>
      <c r="E32" s="33">
        <v>2.7509999999999999</v>
      </c>
      <c r="F32" s="33">
        <v>4.7140000000000004</v>
      </c>
      <c r="G32" s="33">
        <v>7.1859999999999999</v>
      </c>
      <c r="H32" s="33">
        <v>0.79200000000000004</v>
      </c>
      <c r="I32" s="33">
        <v>4.9130000000000003</v>
      </c>
      <c r="J32" s="33">
        <v>11.401999999999999</v>
      </c>
      <c r="K32" s="33">
        <v>4.6070000000000002</v>
      </c>
      <c r="L32" s="33">
        <v>4.202</v>
      </c>
      <c r="M32" s="33">
        <v>0.85699999999999998</v>
      </c>
      <c r="N32" s="132">
        <v>0.58899999999999997</v>
      </c>
      <c r="O32" s="132">
        <v>11.401999999999999</v>
      </c>
      <c r="P32" s="132">
        <v>10.812999999999999</v>
      </c>
      <c r="Q32" s="31"/>
    </row>
    <row r="33" spans="1:17" ht="18.75" customHeight="1" x14ac:dyDescent="0.2">
      <c r="A33" s="75" t="s">
        <v>50</v>
      </c>
      <c r="B33" s="43">
        <v>2.8639999999999999</v>
      </c>
      <c r="C33" s="122">
        <v>2.7989999999999999</v>
      </c>
      <c r="D33" s="33">
        <v>5.5279999999999996</v>
      </c>
      <c r="E33" s="33">
        <v>3.3540000000000001</v>
      </c>
      <c r="F33" s="33">
        <v>6.3920000000000003</v>
      </c>
      <c r="G33" s="33">
        <v>7.5380000000000003</v>
      </c>
      <c r="H33" s="33">
        <v>3.7290000000000001</v>
      </c>
      <c r="I33" s="33">
        <v>6.9370000000000003</v>
      </c>
      <c r="J33" s="33">
        <v>9.2309999999999999</v>
      </c>
      <c r="K33" s="33">
        <v>11.085000000000001</v>
      </c>
      <c r="L33" s="33">
        <v>2.1230000000000002</v>
      </c>
      <c r="M33" s="33">
        <v>1.2430000000000001</v>
      </c>
      <c r="N33" s="132">
        <v>1.2430000000000001</v>
      </c>
      <c r="O33" s="132">
        <v>11.085000000000001</v>
      </c>
      <c r="P33" s="132">
        <v>9.8420000000000005</v>
      </c>
      <c r="Q33" s="31"/>
    </row>
    <row r="34" spans="1:17" ht="18.75" customHeight="1" x14ac:dyDescent="0.2">
      <c r="A34" s="75" t="s">
        <v>44</v>
      </c>
      <c r="B34" s="43">
        <v>1.175</v>
      </c>
      <c r="C34" s="122">
        <v>1.073</v>
      </c>
      <c r="D34" s="33">
        <v>0.83399999999999996</v>
      </c>
      <c r="E34" s="33">
        <v>0.255</v>
      </c>
      <c r="F34" s="33">
        <v>1.839</v>
      </c>
      <c r="G34" s="33">
        <v>1.95</v>
      </c>
      <c r="H34" s="33">
        <v>0.23899999999999999</v>
      </c>
      <c r="I34" s="33">
        <v>1.2929999999999999</v>
      </c>
      <c r="J34" s="33">
        <v>5.08</v>
      </c>
      <c r="K34" s="33">
        <v>10.321</v>
      </c>
      <c r="L34" s="33">
        <v>2.8220000000000001</v>
      </c>
      <c r="M34" s="33">
        <v>0.246</v>
      </c>
      <c r="N34" s="132">
        <v>0.23899999999999999</v>
      </c>
      <c r="O34" s="132">
        <v>10.321</v>
      </c>
      <c r="P34" s="132">
        <v>10.081999999999999</v>
      </c>
      <c r="Q34" s="31"/>
    </row>
    <row r="35" spans="1:17" ht="18.75" customHeight="1" x14ac:dyDescent="0.2">
      <c r="A35" s="127" t="s">
        <v>76</v>
      </c>
      <c r="B35" s="128">
        <v>0.23300000000000001</v>
      </c>
      <c r="C35" s="129">
        <v>0.495</v>
      </c>
      <c r="D35" s="130">
        <v>1.7450000000000001</v>
      </c>
      <c r="E35" s="130">
        <v>1.5920000000000001</v>
      </c>
      <c r="F35" s="130">
        <v>2.0419999999999998</v>
      </c>
      <c r="G35" s="130">
        <v>4.4349999999999996</v>
      </c>
      <c r="H35" s="130">
        <v>1.2609999999999999</v>
      </c>
      <c r="I35" s="130">
        <v>3.5179999999999998</v>
      </c>
      <c r="J35" s="130">
        <v>10.15</v>
      </c>
      <c r="K35" s="130">
        <v>2.274</v>
      </c>
      <c r="L35" s="130">
        <v>3.4790000000000001</v>
      </c>
      <c r="M35" s="130">
        <v>0.39100000000000001</v>
      </c>
      <c r="N35" s="133">
        <v>0.23300000000000001</v>
      </c>
      <c r="O35" s="133">
        <v>10.15</v>
      </c>
      <c r="P35" s="133">
        <v>9.9169999999999998</v>
      </c>
      <c r="Q35" s="31"/>
    </row>
    <row r="36" spans="1:17" ht="9" customHeight="1" x14ac:dyDescent="0.2">
      <c r="B36" s="43"/>
      <c r="C36" s="122"/>
      <c r="D36" s="33"/>
      <c r="E36" s="33"/>
      <c r="F36" s="33"/>
      <c r="G36" s="33"/>
      <c r="H36" s="33"/>
      <c r="I36" s="33"/>
      <c r="J36" s="33"/>
      <c r="K36" s="33"/>
      <c r="L36" s="33"/>
      <c r="M36" s="33"/>
      <c r="N36" s="33"/>
      <c r="O36" s="33"/>
      <c r="P36" s="33"/>
      <c r="Q36" s="31"/>
    </row>
    <row r="37" spans="1:17" s="134" customFormat="1" ht="11.25" customHeight="1" x14ac:dyDescent="0.2">
      <c r="A37" s="247" t="s">
        <v>302</v>
      </c>
      <c r="B37" s="247"/>
      <c r="C37" s="247"/>
      <c r="D37" s="247"/>
      <c r="E37" s="247"/>
      <c r="F37" s="247"/>
      <c r="G37" s="247"/>
      <c r="H37" s="247"/>
      <c r="I37" s="247"/>
      <c r="J37" s="247"/>
      <c r="K37" s="247"/>
      <c r="L37" s="247"/>
      <c r="M37" s="247"/>
      <c r="N37" s="247"/>
      <c r="O37" s="247"/>
      <c r="P37" s="247"/>
    </row>
    <row r="38" spans="1:17" s="134" customFormat="1" ht="11.25" customHeight="1" x14ac:dyDescent="0.2">
      <c r="A38" s="181" t="s">
        <v>298</v>
      </c>
      <c r="B38" s="166"/>
      <c r="C38" s="166"/>
      <c r="D38" s="166"/>
      <c r="E38" s="166"/>
      <c r="F38" s="166"/>
      <c r="G38" s="166"/>
      <c r="H38" s="166"/>
      <c r="I38" s="166"/>
      <c r="J38" s="166"/>
      <c r="K38" s="166"/>
      <c r="L38" s="166"/>
      <c r="M38" s="166"/>
      <c r="N38" s="166"/>
      <c r="O38" s="166"/>
      <c r="P38" s="166"/>
    </row>
  </sheetData>
  <mergeCells count="2">
    <mergeCell ref="A37:P37"/>
    <mergeCell ref="A1:P1"/>
  </mergeCells>
  <pageMargins left="0" right="0" top="0" bottom="0" header="0" footer="0"/>
  <pageSetup paperSize="8" orientation="landscape" r:id="rId1"/>
  <headerFooter>
    <oddHeader>&amp;L&amp;G</oddHeader>
  </headerFooter>
  <legacyDrawingHF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About the data tables</vt:lpstr>
      <vt:lpstr>Data source &amp; methods</vt:lpstr>
      <vt:lpstr>Table 1 All categories</vt:lpstr>
      <vt:lpstr>Table 2 Comparisons</vt:lpstr>
      <vt:lpstr>Table 3 High needs group</vt:lpstr>
      <vt:lpstr>Table 4 Missing data</vt:lpstr>
      <vt:lpstr>'Table 1 All categories'!Print_Area</vt:lpstr>
      <vt:lpstr>'Table 2 Comparisons'!Print_Area</vt:lpstr>
      <vt:lpstr>'Table 3 High needs group'!Print_Area</vt:lpstr>
      <vt:lpstr>'Table 4 Missing data'!Print_Area</vt:lpstr>
      <vt:lpstr>'Table 1 All categories'!Print_Titles</vt:lpstr>
      <vt:lpstr>'Table 2 Comparisons'!Print_Titles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Corscadden</dc:creator>
  <cp:lastModifiedBy>Adam Myatt</cp:lastModifiedBy>
  <cp:lastPrinted>2017-11-23T03:10:10Z</cp:lastPrinted>
  <dcterms:created xsi:type="dcterms:W3CDTF">2017-11-13T00:36:53Z</dcterms:created>
  <dcterms:modified xsi:type="dcterms:W3CDTF">2018-01-11T23:18:08Z</dcterms:modified>
</cp:coreProperties>
</file>